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ED517E84-E7EA-4CA1-98D7-96722F22905B}" xr6:coauthVersionLast="47" xr6:coauthVersionMax="47" xr10:uidLastSave="{00000000-0000-0000-0000-000000000000}"/>
  <bookViews>
    <workbookView xWindow="-120" yWindow="-120" windowWidth="29040" windowHeight="15840" xr2:uid="{E49F52E0-B5D5-44D9-9D83-96BDCE2FC2C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3" i="1" l="1"/>
  <c r="B285" i="1"/>
  <c r="B276" i="1"/>
  <c r="B267" i="1"/>
  <c r="B258" i="1"/>
  <c r="D174" i="1"/>
  <c r="D158" i="1"/>
  <c r="D144" i="1"/>
  <c r="B233" i="1" l="1"/>
  <c r="B220" i="1"/>
  <c r="B199" i="1"/>
  <c r="D84" i="1"/>
  <c r="D74" i="1"/>
  <c r="D49" i="1"/>
  <c r="B251" i="1" l="1"/>
  <c r="D128" i="1"/>
  <c r="D107" i="1"/>
  <c r="D24" i="1"/>
</calcChain>
</file>

<file path=xl/sharedStrings.xml><?xml version="1.0" encoding="utf-8"?>
<sst xmlns="http://schemas.openxmlformats.org/spreadsheetml/2006/main" count="461" uniqueCount="443">
  <si>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</si>
  <si>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</si>
  <si>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</si>
  <si>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</si>
  <si>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</si>
  <si>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</si>
  <si>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</si>
  <si>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</si>
  <si>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</si>
  <si>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</si>
  <si>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</si>
  <si>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</si>
  <si>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</si>
  <si>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</si>
  <si>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</si>
  <si>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</si>
  <si>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</si>
  <si>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</si>
  <si>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</si>
  <si>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T022120009</t>
  </si>
  <si>
    <t>17030222121-0015</t>
  </si>
  <si>
    <t>PLACA BLOQ. ARTRODESIS MUÑECA RECTA 2.7/3.5 * 9 ORIF TIT</t>
  </si>
  <si>
    <t>T022111008</t>
  </si>
  <si>
    <t>B019221101-0012</t>
  </si>
  <si>
    <t>PLACA BLOQ. ARTRODESIS MUÑECA CON PUENTE 2.7/3.5 * 8 ORIF TIT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</si>
  <si>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</si>
  <si>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</si>
  <si>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</si>
  <si>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</si>
  <si>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</si>
  <si>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</si>
  <si>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</si>
  <si>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</si>
  <si>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</si>
  <si>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</si>
  <si>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</si>
  <si>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</si>
  <si>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</si>
  <si>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</si>
  <si>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</si>
  <si>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</si>
  <si>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</si>
  <si>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</si>
  <si>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</si>
  <si>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</si>
  <si>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T500935012</t>
  </si>
  <si>
    <t>2100004807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</si>
  <si>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</si>
  <si>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</si>
  <si>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</si>
  <si>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</si>
  <si>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</si>
  <si>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</si>
  <si>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</si>
  <si>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</si>
  <si>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</si>
  <si>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</si>
  <si>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</si>
  <si>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</si>
  <si>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</si>
  <si>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</si>
  <si>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</si>
  <si>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</si>
  <si>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</si>
  <si>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</si>
  <si>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</si>
  <si>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</si>
  <si>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</si>
  <si>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</si>
  <si>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</si>
  <si>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</si>
  <si>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</si>
  <si>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</si>
  <si>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T500935046</t>
  </si>
  <si>
    <t>E190400736</t>
  </si>
  <si>
    <t>T500935048</t>
  </si>
  <si>
    <t>K180400719</t>
  </si>
  <si>
    <t>T500935050</t>
  </si>
  <si>
    <t>C2103692</t>
  </si>
  <si>
    <t>040030020</t>
  </si>
  <si>
    <t>040030030</t>
  </si>
  <si>
    <t>040030035</t>
  </si>
  <si>
    <t>040030040</t>
  </si>
  <si>
    <t>040030045</t>
  </si>
  <si>
    <t>040030050</t>
  </si>
  <si>
    <t>040030055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</si>
  <si>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</si>
  <si>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</si>
  <si>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</si>
  <si>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</si>
  <si>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</si>
  <si>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</si>
  <si>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</si>
  <si>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</si>
  <si>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</si>
  <si>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</si>
  <si>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</si>
  <si>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</si>
  <si>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</si>
  <si>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</si>
  <si>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</si>
  <si>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</si>
  <si>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</si>
  <si>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</si>
  <si>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T50022426</t>
  </si>
  <si>
    <t xml:space="preserve">TORNILLO CORTICAL 2.4X26MM TITANIO </t>
  </si>
  <si>
    <t>T50022428</t>
  </si>
  <si>
    <t xml:space="preserve">TORNILLO CORTICAL 2.4X28MM TITANIO </t>
  </si>
  <si>
    <t>T50022430</t>
  </si>
  <si>
    <t xml:space="preserve">TORNILLO CORTICAL 2.4X30MM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</si>
  <si>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</si>
  <si>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</si>
  <si>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</si>
  <si>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</si>
  <si>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</si>
  <si>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</si>
  <si>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</si>
  <si>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</si>
  <si>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</si>
  <si>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</si>
  <si>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</si>
  <si>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</si>
  <si>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</si>
  <si>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</si>
  <si>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</si>
  <si>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</si>
  <si>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</si>
  <si>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DE BLOQUEO 2.4*08 MM TITANIO </t>
  </si>
  <si>
    <t>T50092410</t>
  </si>
  <si>
    <t xml:space="preserve">TORNILLO DE BLOQUEO 2.4*10 MM TITANIO </t>
  </si>
  <si>
    <t>T50092412</t>
  </si>
  <si>
    <t xml:space="preserve">TORNILLO DE  BLOQUEO 2.4*12 MM TITANIO </t>
  </si>
  <si>
    <t>T50092414</t>
  </si>
  <si>
    <t xml:space="preserve">TORNILLO DE  BLOQUEO 2.4*14 MM TITANIO </t>
  </si>
  <si>
    <t>T50092416</t>
  </si>
  <si>
    <t xml:space="preserve">TORNILLO DE BLOQUEO 2.4*16 MM TITANIO </t>
  </si>
  <si>
    <t>T50092418</t>
  </si>
  <si>
    <t xml:space="preserve">TORNILLO DE BLOQUEO 2.4 *18 MM TITANIO </t>
  </si>
  <si>
    <t>T50092420</t>
  </si>
  <si>
    <t xml:space="preserve">TORNILLO DE BLOQUEO 2.4*20 MM TITANIO </t>
  </si>
  <si>
    <t>T50092422</t>
  </si>
  <si>
    <t xml:space="preserve">TORNILLO DE BLOQUEO 2.4*22MM TITANIO </t>
  </si>
  <si>
    <t>T50092424</t>
  </si>
  <si>
    <t xml:space="preserve">TORNILLO DE  BLOQUEO 2.4*24MM TITANIO </t>
  </si>
  <si>
    <t>T50092426</t>
  </si>
  <si>
    <t xml:space="preserve">TORNILLO DE BLOQUEO 2.4*26MM TITANIO </t>
  </si>
  <si>
    <t>T50092708</t>
  </si>
  <si>
    <t xml:space="preserve">TORNILLO DE BLOQUEO  2.7*08 MM TITANIO </t>
  </si>
  <si>
    <t>T50092710</t>
  </si>
  <si>
    <t xml:space="preserve">TORNILLO DE BLOQUEO 2.7*10 MM TITANIO </t>
  </si>
  <si>
    <t>T50092712</t>
  </si>
  <si>
    <t xml:space="preserve">TORNILLO DE BLOQUEO 2.7*12 MM TITANIO </t>
  </si>
  <si>
    <t>T50092714</t>
  </si>
  <si>
    <t xml:space="preserve">TORNILLO DE BLOQUEO 2.7*14 MM TITANIO </t>
  </si>
  <si>
    <t>T50092716</t>
  </si>
  <si>
    <t xml:space="preserve">TORNILLO DE BLOQUEO 2.7*16 MM TITANIO </t>
  </si>
  <si>
    <t>T50092718</t>
  </si>
  <si>
    <t xml:space="preserve">TORNILLO DE BLOQUEO 2.7*18 MM TITANIO </t>
  </si>
  <si>
    <t>T50092720</t>
  </si>
  <si>
    <t xml:space="preserve">TORNILLO DE BLOQUEO 2.7*20 MM TITANIO </t>
  </si>
  <si>
    <t>T50092722</t>
  </si>
  <si>
    <t xml:space="preserve">TORNILLO DE BLOQUEO 2.7*22 MM TITANIO </t>
  </si>
  <si>
    <t>T50092724</t>
  </si>
  <si>
    <t xml:space="preserve">TORNILLO DE  BLOQUEO 2.7*24 MM TITANIO </t>
  </si>
  <si>
    <t>T50092726</t>
  </si>
  <si>
    <t xml:space="preserve">TORNILLO DE BLOQUEO 2.7*26 MM TITANIO </t>
  </si>
  <si>
    <t>CANTIDAD</t>
  </si>
  <si>
    <t>DESCRIPCION</t>
  </si>
  <si>
    <t>BANDEJA SUPERIOR</t>
  </si>
  <si>
    <t>BROCAS 2.5</t>
  </si>
  <si>
    <t>BANDEJA MEDIA</t>
  </si>
  <si>
    <t>CURETA</t>
  </si>
  <si>
    <t>GUBIA</t>
  </si>
  <si>
    <t>INSTRUMENTAL 2.4/2.7</t>
  </si>
  <si>
    <t>MANGO CAFÉ PARA TORQUE</t>
  </si>
  <si>
    <t>ATORNILLADOR 2.4</t>
  </si>
  <si>
    <t>GUIA DE BLOQUEO 1.8</t>
  </si>
  <si>
    <t>GUIA DE BLOQUEO 2.0</t>
  </si>
  <si>
    <t>CAMISA PARA ATORNILLADOR</t>
  </si>
  <si>
    <t>MEDIDOR DE PROFUNDIDAD</t>
  </si>
  <si>
    <t>ATORNILLADOR ANCLAJE RAPIDO 2.4/2.7 CORTO</t>
  </si>
  <si>
    <t>ATORNILLADOR ANCLAJE RAPIDO 2.4/2.7 LARGO</t>
  </si>
  <si>
    <t>BROCA 1.8</t>
  </si>
  <si>
    <t>BROCAS 2.0</t>
  </si>
  <si>
    <t>BROCAS 2.0 LARGAS</t>
  </si>
  <si>
    <t xml:space="preserve">GUIA DE BROCA DOBLE </t>
  </si>
  <si>
    <t>TORQUE ANCLAJE RAPIDO 0.8 Nm</t>
  </si>
  <si>
    <t>PINES</t>
  </si>
  <si>
    <t>ENTREGADO POR:</t>
  </si>
  <si>
    <t>RECIBIDO POR:</t>
  </si>
  <si>
    <t>INSRUMENTADOR</t>
  </si>
  <si>
    <t>VERIFICADO POR:</t>
  </si>
  <si>
    <t>OBSERVACIONES</t>
  </si>
  <si>
    <t xml:space="preserve">PINEDA CORAL JAIRO DARIO </t>
  </si>
  <si>
    <t>RUC: 0957116478001</t>
  </si>
  <si>
    <t>NEIJ0244</t>
  </si>
  <si>
    <t>HOSPITAL VERNAZA</t>
  </si>
  <si>
    <t>0990967946001</t>
  </si>
  <si>
    <t>LOJA Y ESCOBEDO</t>
  </si>
  <si>
    <t>DRA. BARREZUETA</t>
  </si>
  <si>
    <t>15:00PM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</si>
  <si>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</si>
  <si>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</si>
  <si>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</si>
  <si>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</si>
  <si>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</si>
  <si>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</si>
  <si>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</si>
  <si>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</si>
  <si>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</si>
  <si>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</si>
  <si>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</si>
  <si>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</si>
  <si>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</si>
  <si>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</si>
  <si>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</si>
  <si>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</si>
  <si>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</si>
  <si>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</si>
  <si>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</si>
  <si>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</si>
  <si>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</si>
  <si>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</si>
  <si>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</si>
  <si>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</si>
  <si>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</si>
  <si>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</si>
  <si>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</si>
  <si>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</si>
  <si>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</si>
  <si>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</si>
  <si>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</si>
  <si>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</si>
  <si>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</si>
  <si>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</si>
  <si>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</si>
  <si>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</si>
  <si>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</si>
  <si>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</si>
  <si>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</si>
  <si>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</si>
  <si>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</si>
  <si>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</si>
  <si>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</si>
  <si>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</si>
  <si>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</si>
  <si>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</si>
  <si>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</si>
  <si>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</si>
  <si>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</si>
  <si>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</si>
  <si>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</si>
  <si>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</si>
  <si>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</si>
  <si>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</si>
  <si>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</si>
  <si>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</si>
  <si>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</si>
  <si>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</si>
  <si>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</si>
  <si>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</si>
  <si>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</si>
  <si>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J2104461</t>
  </si>
  <si>
    <t>TORNILLO ESPONJOSO 4.0 *20mm TITANIO</t>
  </si>
  <si>
    <t>040030025</t>
  </si>
  <si>
    <t>K200400304</t>
  </si>
  <si>
    <t>TORNILLO ESPONJOSO 4.0 *25mm TITANIO</t>
  </si>
  <si>
    <t>M200400313</t>
  </si>
  <si>
    <t>TORNILLO ESPONJOSO 4.0 *30mm TITANIO</t>
  </si>
  <si>
    <t>1405040036</t>
  </si>
  <si>
    <t>TORNILLO ESPONJOSO 4.0 *35mm TITANIO</t>
  </si>
  <si>
    <t>M180400312</t>
  </si>
  <si>
    <t>TORNILLO ESPONJOSO 4.0 *40mm TITANIO</t>
  </si>
  <si>
    <t>H2102855</t>
  </si>
  <si>
    <t>TORNILLO ESPONJOSO 4.0 *45mm TITANIO</t>
  </si>
  <si>
    <t>G200400307</t>
  </si>
  <si>
    <t>TORNILLO ESPONJOSO 4.0 *50mm TITANIO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</si>
  <si>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</si>
  <si>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</si>
  <si>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</si>
  <si>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</si>
  <si>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</si>
  <si>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</si>
  <si>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</si>
  <si>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</si>
  <si>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</si>
  <si>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</si>
  <si>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</si>
  <si>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</si>
  <si>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</si>
  <si>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</si>
  <si>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</si>
  <si>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</si>
  <si>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</si>
  <si>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</si>
  <si>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</si>
  <si>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</si>
  <si>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</si>
  <si>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</si>
  <si>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</si>
  <si>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</si>
  <si>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</si>
  <si>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</si>
  <si>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</si>
  <si>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</si>
  <si>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</si>
  <si>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</si>
  <si>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</si>
  <si>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</si>
  <si>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</si>
  <si>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</si>
  <si>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</si>
  <si>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</si>
  <si>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</si>
  <si>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</si>
  <si>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</si>
  <si>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</si>
  <si>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</si>
  <si>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</si>
  <si>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</si>
  <si>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</si>
  <si>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</si>
  <si>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</si>
  <si>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ADAPTADORES ANCLAJE RAPIDO</t>
  </si>
  <si>
    <t>LLAVE JACOBS</t>
  </si>
  <si>
    <t>PROLONGADOR CLAVOS KIRSCHNER</t>
  </si>
  <si>
    <t>INTERCAMBIADOR DE BATERIA</t>
  </si>
  <si>
    <t>BATERIAS # 3 # 4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</si>
  <si>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</si>
  <si>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</si>
  <si>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</si>
  <si>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</si>
  <si>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</si>
  <si>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</si>
  <si>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</si>
  <si>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</si>
  <si>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</si>
  <si>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</si>
  <si>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</si>
  <si>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</si>
  <si>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</si>
  <si>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</si>
  <si>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</si>
  <si>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</si>
  <si>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</si>
  <si>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</si>
  <si>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</si>
  <si>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</si>
  <si>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</si>
  <si>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</si>
  <si>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</si>
  <si>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</si>
  <si>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</si>
  <si>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</si>
  <si>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</si>
  <si>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</si>
  <si>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</si>
  <si>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</si>
  <si>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</si>
  <si>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</si>
  <si>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</si>
  <si>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</si>
  <si>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</si>
  <si>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</si>
  <si>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</si>
  <si>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</si>
  <si>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</si>
  <si>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</si>
  <si>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</si>
  <si>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</si>
  <si>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</si>
  <si>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</si>
  <si>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</si>
  <si>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</si>
  <si>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</si>
  <si>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</si>
  <si>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</si>
  <si>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</si>
  <si>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</si>
  <si>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</si>
  <si>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</si>
  <si>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</si>
  <si>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</si>
  <si>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</si>
  <si>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</si>
  <si>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2200049225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</si>
  <si>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</si>
  <si>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</si>
  <si>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</si>
  <si>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</si>
  <si>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</si>
  <si>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</si>
  <si>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</si>
  <si>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</si>
  <si>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</si>
  <si>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</si>
  <si>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</si>
  <si>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</si>
  <si>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</si>
  <si>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</si>
  <si>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</si>
  <si>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</si>
  <si>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</si>
  <si>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</si>
  <si>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</si>
  <si>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</si>
  <si>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</si>
  <si>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</si>
  <si>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</si>
  <si>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</si>
  <si>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</si>
  <si>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</si>
  <si>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</si>
  <si>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</si>
  <si>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</si>
  <si>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</si>
  <si>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</si>
  <si>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</si>
  <si>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2200115344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</si>
  <si>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</si>
  <si>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</si>
  <si>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</si>
  <si>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</si>
  <si>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</si>
  <si>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</si>
  <si>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</si>
  <si>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</si>
  <si>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</si>
  <si>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</si>
  <si>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</si>
  <si>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</si>
  <si>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</si>
  <si>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</si>
  <si>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</si>
  <si>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</si>
  <si>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</si>
  <si>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</t>
  </si>
  <si>
    <t>CEPEDA RICARDO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</si>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</sst>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0" xfId="1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1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49" fontId="13" fillId="5" borderId="2" xfId="0" applyNumberFormat="1" applyFont="1" applyFill="1" applyBorder="1" applyAlignment="1">
      <alignment horizontal="center"/>
    </xf>
    <xf numFmtId="0" fontId="9" fillId="5" borderId="2" xfId="0" applyFont="1" applyFill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9" fontId="13" fillId="2" borderId="2" xfId="0" applyNumberFormat="1" applyFont="1" applyFill="1" applyBorder="1" applyAlignment="1">
      <alignment horizontal="center"/>
    </xf>
    <xf numFmtId="0" fontId="9" fillId="2" borderId="2" xfId="0" applyFont="1" applyFill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" fontId="13" fillId="5" borderId="2" xfId="0" applyNumberFormat="1" applyFont="1" applyFill="1" applyBorder="1" applyAlignment="1">
      <alignment horizontal="center"/>
    </xf>
    <xf numFmtId="1" fontId="16" fillId="5" borderId="2" xfId="0" applyNumberFormat="1" applyFont="1" applyFill="1" applyBorder="1" applyAlignment="1">
      <alignment horizontal="center"/>
    </xf>
    <xf numFmtId="0" fontId="9" fillId="0" borderId="2" xfId="0" applyFont="1" applyBorder="1" applyAlignment="1" applyProtection="1">
      <alignment horizontal="left" wrapText="1" readingOrder="1"/>
      <protection locked="0"/>
    </xf>
    <xf numFmtId="0" fontId="9" fillId="0" borderId="2" xfId="0" applyFont="1" applyBorder="1" applyAlignment="1">
      <alignment horizontal="left" readingOrder="1"/>
    </xf>
    <xf numFmtId="0" fontId="9" fillId="0" borderId="2" xfId="0" applyFont="1" applyBorder="1" applyAlignment="1" applyProtection="1">
      <alignment horizontal="left" readingOrder="1"/>
      <protection locked="0"/>
    </xf>
    <xf numFmtId="0" fontId="13" fillId="0" borderId="2" xfId="1" applyFont="1" applyBorder="1" applyAlignment="1">
      <alignment horizontal="center"/>
    </xf>
    <xf numFmtId="0" fontId="15" fillId="0" borderId="2" xfId="1" applyFont="1" applyBorder="1" applyAlignment="1">
      <alignment horizontal="left"/>
    </xf>
    <xf numFmtId="0" fontId="16" fillId="0" borderId="2" xfId="1" applyFont="1" applyBorder="1" applyAlignment="1">
      <alignment horizontal="center"/>
    </xf>
    <xf numFmtId="0" fontId="16" fillId="0" borderId="0" xfId="0" applyFont="1"/>
    <xf numFmtId="2" fontId="9" fillId="0" borderId="0" xfId="0" applyNumberFormat="1" applyFont="1" applyAlignment="1">
      <alignment horizontal="center"/>
    </xf>
    <xf numFmtId="0" fontId="17" fillId="0" borderId="2" xfId="0" applyFont="1" applyBorder="1" applyAlignment="1">
      <alignment horizontal="center" vertical="top"/>
    </xf>
    <xf numFmtId="0" fontId="1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horizontal="left" vertical="top"/>
    </xf>
    <xf numFmtId="2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13" fillId="0" borderId="2" xfId="0" applyFont="1" applyBorder="1"/>
    <xf numFmtId="0" fontId="15" fillId="0" borderId="4" xfId="0" applyFont="1" applyBorder="1" applyAlignment="1">
      <alignment horizontal="left" vertical="top"/>
    </xf>
    <xf numFmtId="2" fontId="16" fillId="0" borderId="0" xfId="0" applyNumberFormat="1" applyFont="1"/>
    <xf numFmtId="2" fontId="13" fillId="0" borderId="0" xfId="0" applyNumberFormat="1" applyFont="1"/>
    <xf numFmtId="0" fontId="18" fillId="0" borderId="0" xfId="0" applyFont="1"/>
    <xf numFmtId="0" fontId="9" fillId="0" borderId="2" xfId="0" applyFont="1" applyBorder="1" applyAlignment="1">
      <alignment horizontal="center" vertical="center"/>
    </xf>
    <xf numFmtId="0" fontId="18" fillId="0" borderId="5" xfId="0" applyFont="1" applyBorder="1"/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3" fillId="0" borderId="5" xfId="0" applyFont="1" applyBorder="1"/>
    <xf numFmtId="0" fontId="7" fillId="0" borderId="0" xfId="0" applyFont="1" applyAlignment="1">
      <alignment horizontal="center"/>
    </xf>
    <xf numFmtId="49" fontId="11" fillId="0" borderId="2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vertical="top" readingOrder="1"/>
      <protection locked="0"/>
    </xf>
    <xf numFmtId="1" fontId="9" fillId="0" borderId="2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0" fontId="9" fillId="0" borderId="2" xfId="0" applyFont="1" applyBorder="1"/>
    <xf numFmtId="49" fontId="15" fillId="0" borderId="2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49" fontId="13" fillId="2" borderId="0" xfId="0" applyNumberFormat="1" applyFont="1" applyFill="1" applyAlignment="1">
      <alignment horizontal="center"/>
    </xf>
    <xf numFmtId="0" fontId="9" fillId="2" borderId="0" xfId="0" applyFont="1" applyFill="1"/>
    <xf numFmtId="0" fontId="8" fillId="0" borderId="0" xfId="0" applyFont="1"/>
    <xf numFmtId="49" fontId="9" fillId="5" borderId="2" xfId="0" applyNumberFormat="1" applyFont="1" applyFill="1" applyBorder="1" applyAlignment="1">
      <alignment horizontal="center"/>
    </xf>
    <xf numFmtId="1" fontId="9" fillId="6" borderId="2" xfId="0" applyNumberFormat="1" applyFont="1" applyFill="1" applyBorder="1" applyAlignment="1" applyProtection="1">
      <alignment horizontal="center" vertical="top" wrapText="1" readingOrder="1"/>
      <protection locked="0"/>
    </xf>
    <xf numFmtId="49" fontId="9" fillId="2" borderId="2" xfId="0" applyNumberFormat="1" applyFont="1" applyFill="1" applyBorder="1" applyAlignment="1">
      <alignment horizontal="center"/>
    </xf>
    <xf numFmtId="1" fontId="9" fillId="6" borderId="2" xfId="0" applyNumberFormat="1" applyFont="1" applyFill="1" applyBorder="1" applyAlignment="1" applyProtection="1">
      <alignment horizontal="center" wrapText="1" readingOrder="1"/>
      <protection locked="0"/>
    </xf>
    <xf numFmtId="1" fontId="8" fillId="6" borderId="2" xfId="0" applyNumberFormat="1" applyFont="1" applyFill="1" applyBorder="1" applyAlignment="1" applyProtection="1">
      <alignment horizontal="center" wrapText="1" readingOrder="1"/>
      <protection locked="0"/>
    </xf>
    <xf numFmtId="1" fontId="13" fillId="5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9" fillId="0" borderId="6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7" borderId="8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1" applyFont="1" applyAlignment="1">
      <alignment horizontal="center"/>
    </xf>
  </cellXfs>
  <cellStyles count="2">
    <cellStyle name="Normal" xfId="0" builtinId="0"/>
    <cellStyle name="Normal 2" xfId="1" xr:uid="{FBD3F4E8-C8E7-405E-B648-18CF4ABDB9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F3A5895-CFE4-4588-8A17-04729EA8F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409B-6BB7-4DD8-BC48-D0D476298D3A}">
  <dimension ref="A1:N319"/>
  <sheetViews>
    <sheetView tabSelected="1" workbookViewId="0">
      <selection activeCell="L19" sqref="L19"/>
    </sheetView>
  </sheetViews>
  <sheetFormatPr baseColWidth="10" defaultColWidth="11.42578125" defaultRowHeight="15" x14ac:dyDescent="0.2"/>
  <cols>
    <col min="1" max="1" width="18.7109375" style="13" customWidth="1"/>
    <col min="2" max="2" width="26.140625" style="13" customWidth="1"/>
    <col min="3" max="3" width="83.28515625" style="13" customWidth="1"/>
    <col min="4" max="4" width="22.42578125" style="13" customWidth="1"/>
    <col min="5" max="5" width="18.42578125" style="13" customWidth="1"/>
    <col min="6" max="6" width="13.42578125" style="13" bestFit="1" customWidth="1"/>
    <col min="7" max="16384" width="11.42578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/>
      <c r="B2" s="110" t="s">
        <v>193</v>
      </c>
      <c r="C2" s="110"/>
      <c r="D2" s="110"/>
      <c r="E2" s="110"/>
      <c r="F2" s="110"/>
      <c r="G2" s="110"/>
      <c r="H2" s="110"/>
      <c r="I2" s="2"/>
      <c r="J2" s="3"/>
      <c r="K2" s="4"/>
    </row>
    <row r="3" spans="1:14" customFormat="1" ht="23.25" x14ac:dyDescent="0.35">
      <c r="A3" s="5"/>
      <c r="B3" s="110" t="s">
        <v>194</v>
      </c>
      <c r="C3" s="110"/>
      <c r="D3" s="110"/>
      <c r="E3" s="110"/>
      <c r="F3" s="110"/>
      <c r="G3" s="110"/>
      <c r="H3" s="110"/>
      <c r="I3" s="6"/>
      <c r="J3" s="6"/>
      <c r="K3" s="6"/>
    </row>
    <row r="4" spans="1:14" customFormat="1" ht="23.25" x14ac:dyDescent="0.35">
      <c r="A4" s="65"/>
      <c r="B4" s="110" t="s">
        <v>0</v>
      </c>
      <c r="C4" s="110"/>
      <c r="D4" s="110"/>
      <c r="E4" s="110"/>
      <c r="F4" s="110"/>
      <c r="G4" s="110"/>
      <c r="H4" s="110"/>
      <c r="I4" s="6"/>
      <c r="J4" s="6"/>
      <c r="K4" s="6"/>
      <c r="L4" s="109"/>
      <c r="M4" s="109"/>
      <c r="N4" s="8"/>
    </row>
    <row r="5" spans="1:14" s="8" customFormat="1" ht="20.100000000000001" customHeight="1" x14ac:dyDescent="0.25">
      <c r="A5" s="9"/>
      <c r="B5" s="9"/>
      <c r="C5" s="9"/>
      <c r="D5" s="9"/>
      <c r="E5" s="9"/>
      <c r="L5" s="109"/>
      <c r="M5" s="109"/>
    </row>
    <row r="6" spans="1:14" s="8" customFormat="1" ht="20.100000000000001" customHeight="1" x14ac:dyDescent="0.25">
      <c r="A6" s="9"/>
      <c r="B6" s="9"/>
      <c r="C6" s="9"/>
      <c r="D6" s="9"/>
      <c r="E6" s="9"/>
      <c r="L6" s="7"/>
      <c r="M6" s="7"/>
    </row>
    <row r="7" spans="1:14" s="8" customFormat="1" ht="20.100000000000001" customHeight="1" x14ac:dyDescent="0.2">
      <c r="A7" s="106" t="s">
        <v>1</v>
      </c>
      <c r="B7" s="107"/>
      <c r="C7" s="10">
        <v>44951</v>
      </c>
      <c r="D7" s="11" t="s">
        <v>2</v>
      </c>
      <c r="E7" s="12" t="s">
        <v>195</v>
      </c>
      <c r="L7" s="7"/>
      <c r="M7" s="7"/>
    </row>
    <row r="8" spans="1:14" s="8" customFormat="1" ht="20.100000000000001" customHeight="1" x14ac:dyDescent="0.25">
      <c r="A8" s="13"/>
      <c r="B8" s="14"/>
      <c r="C8" s="14"/>
      <c r="D8" s="14"/>
      <c r="E8" s="15"/>
      <c r="L8" s="7"/>
      <c r="M8" s="7"/>
    </row>
    <row r="9" spans="1:14" s="8" customFormat="1" ht="20.100000000000001" customHeight="1" x14ac:dyDescent="0.2">
      <c r="A9" s="106" t="s">
        <v>3</v>
      </c>
      <c r="B9" s="107"/>
      <c r="C9" s="16" t="s">
        <v>196</v>
      </c>
      <c r="D9" s="17" t="s">
        <v>4</v>
      </c>
      <c r="E9" s="66" t="s">
        <v>197</v>
      </c>
      <c r="L9" s="7"/>
      <c r="M9" s="7"/>
    </row>
    <row r="10" spans="1:14" s="8" customFormat="1" ht="20.100000000000001" customHeight="1" x14ac:dyDescent="0.25">
      <c r="A10" s="13"/>
      <c r="B10" s="14"/>
      <c r="C10" s="14"/>
      <c r="D10" s="14"/>
      <c r="E10" s="15"/>
      <c r="L10" s="7"/>
      <c r="M10" s="7"/>
    </row>
    <row r="11" spans="1:14" s="8" customFormat="1" ht="27.75" customHeight="1" x14ac:dyDescent="0.2">
      <c r="A11" s="106" t="s">
        <v>5</v>
      </c>
      <c r="B11" s="107"/>
      <c r="C11" s="18" t="s">
        <v>198</v>
      </c>
      <c r="D11" s="19" t="s">
        <v>6</v>
      </c>
      <c r="E11" s="16" t="s">
        <v>7</v>
      </c>
      <c r="L11" s="7"/>
      <c r="M11" s="7"/>
    </row>
    <row r="12" spans="1:14" s="8" customFormat="1" ht="20.100000000000001" customHeight="1" x14ac:dyDescent="0.25">
      <c r="A12" s="13"/>
      <c r="B12" s="14"/>
      <c r="C12" s="14"/>
      <c r="D12" s="14"/>
      <c r="E12" s="15"/>
      <c r="L12" s="20"/>
      <c r="M12" s="20"/>
    </row>
    <row r="13" spans="1:14" s="8" customFormat="1" ht="20.100000000000001" customHeight="1" x14ac:dyDescent="0.2">
      <c r="A13" s="106" t="s">
        <v>8</v>
      </c>
      <c r="B13" s="107"/>
      <c r="C13" s="10">
        <v>44951</v>
      </c>
      <c r="D13" s="17" t="s">
        <v>9</v>
      </c>
      <c r="E13" s="21" t="s">
        <v>200</v>
      </c>
      <c r="L13" s="20"/>
      <c r="M13" s="20"/>
    </row>
    <row r="14" spans="1:14" s="8" customFormat="1" ht="20.100000000000001" customHeight="1" x14ac:dyDescent="0.25">
      <c r="A14" s="13"/>
      <c r="B14" s="14"/>
      <c r="C14" s="14"/>
      <c r="D14" s="14"/>
      <c r="E14" s="14"/>
      <c r="L14" s="22"/>
      <c r="M14" s="22"/>
    </row>
    <row r="15" spans="1:14" s="8" customFormat="1" ht="20.100000000000001" customHeight="1" x14ac:dyDescent="0.2">
      <c r="A15" s="106" t="s">
        <v>10</v>
      </c>
      <c r="B15" s="107"/>
      <c r="C15" s="16" t="s">
        <v>199</v>
      </c>
      <c r="D15" s="23"/>
      <c r="E15" s="23"/>
      <c r="L15" s="22"/>
      <c r="M15" s="22"/>
    </row>
    <row r="16" spans="1:14" s="8" customFormat="1" ht="20.100000000000001" customHeight="1" x14ac:dyDescent="0.25">
      <c r="A16" s="13"/>
      <c r="B16" s="14"/>
      <c r="C16" s="14"/>
      <c r="D16" s="14"/>
      <c r="E16" s="14"/>
      <c r="L16" s="22"/>
      <c r="M16" s="22"/>
    </row>
    <row r="17" spans="1:13" s="8" customFormat="1" ht="20.100000000000001" customHeight="1" x14ac:dyDescent="0.2">
      <c r="A17" s="106" t="s">
        <v>11</v>
      </c>
      <c r="B17" s="107"/>
      <c r="C17" s="16" t="s">
        <v>437</v>
      </c>
      <c r="D17" s="17" t="s">
        <v>12</v>
      </c>
      <c r="E17" s="21"/>
      <c r="L17" s="22"/>
      <c r="M17" s="22"/>
    </row>
    <row r="18" spans="1:13" s="8" customFormat="1" ht="20.100000000000001" customHeight="1" x14ac:dyDescent="0.25">
      <c r="A18" s="13"/>
      <c r="B18" s="14"/>
      <c r="C18" s="14"/>
      <c r="D18" s="14"/>
      <c r="E18" s="14"/>
      <c r="L18" s="24"/>
      <c r="M18" s="24"/>
    </row>
    <row r="19" spans="1:13" s="8" customFormat="1" ht="20.100000000000001" customHeight="1" x14ac:dyDescent="0.2">
      <c r="A19" s="106" t="s">
        <v>13</v>
      </c>
      <c r="B19" s="107"/>
      <c r="C19" s="12"/>
      <c r="D19" s="25"/>
      <c r="E19" s="25"/>
      <c r="L19" s="24"/>
      <c r="M19" s="24"/>
    </row>
    <row r="20" spans="1:13" s="8" customFormat="1" ht="20.100000000000001" customHeight="1" x14ac:dyDescent="0.2">
      <c r="A20" s="13"/>
      <c r="B20" s="26"/>
      <c r="C20" s="13"/>
      <c r="D20" s="13"/>
      <c r="E20" s="13"/>
      <c r="L20" s="24"/>
      <c r="M20" s="24"/>
    </row>
    <row r="21" spans="1:13" s="8" customFormat="1" ht="30" customHeight="1" x14ac:dyDescent="0.2">
      <c r="A21" s="27" t="s">
        <v>14</v>
      </c>
      <c r="B21" s="27" t="s">
        <v>15</v>
      </c>
      <c r="C21" s="27" t="s">
        <v>16</v>
      </c>
      <c r="D21" s="27" t="s">
        <v>17</v>
      </c>
      <c r="E21" s="27" t="s">
        <v>18</v>
      </c>
      <c r="L21" s="24"/>
      <c r="M21" s="24"/>
    </row>
    <row r="22" spans="1:13" s="8" customFormat="1" ht="30" customHeight="1" x14ac:dyDescent="0.2">
      <c r="A22" s="28" t="s">
        <v>19</v>
      </c>
      <c r="B22" s="28" t="s">
        <v>20</v>
      </c>
      <c r="C22" s="28" t="s">
        <v>21</v>
      </c>
      <c r="D22" s="29">
        <v>1</v>
      </c>
      <c r="E22" s="28"/>
      <c r="L22" s="24"/>
      <c r="M22" s="24"/>
    </row>
    <row r="23" spans="1:13" s="8" customFormat="1" ht="30" customHeight="1" x14ac:dyDescent="0.2">
      <c r="A23" s="28" t="s">
        <v>22</v>
      </c>
      <c r="B23" s="28" t="s">
        <v>23</v>
      </c>
      <c r="C23" s="28" t="s">
        <v>24</v>
      </c>
      <c r="D23" s="29">
        <v>1</v>
      </c>
      <c r="E23" s="28"/>
      <c r="L23" s="24"/>
      <c r="M23" s="24"/>
    </row>
    <row r="24" spans="1:13" s="8" customFormat="1" ht="30" customHeight="1" x14ac:dyDescent="0.2">
      <c r="A24" s="28"/>
      <c r="B24" s="28"/>
      <c r="C24" s="28"/>
      <c r="D24" s="30">
        <f>SUM(D22:D23)</f>
        <v>2</v>
      </c>
      <c r="E24" s="28"/>
      <c r="L24" s="24"/>
      <c r="M24" s="24"/>
    </row>
    <row r="25" spans="1:13" ht="20.100000000000001" customHeight="1" x14ac:dyDescent="0.2">
      <c r="A25" s="67" t="s">
        <v>25</v>
      </c>
      <c r="B25" s="34">
        <v>200112210</v>
      </c>
      <c r="C25" s="68" t="s">
        <v>201</v>
      </c>
      <c r="D25" s="69">
        <v>2</v>
      </c>
      <c r="E25" s="34"/>
    </row>
    <row r="26" spans="1:13" ht="20.100000000000001" customHeight="1" x14ac:dyDescent="0.2">
      <c r="A26" s="67" t="s">
        <v>26</v>
      </c>
      <c r="B26" s="34">
        <v>200112210</v>
      </c>
      <c r="C26" s="68" t="s">
        <v>202</v>
      </c>
      <c r="D26" s="69">
        <v>4</v>
      </c>
      <c r="E26" s="34"/>
    </row>
    <row r="27" spans="1:13" ht="20.100000000000001" customHeight="1" x14ac:dyDescent="0.2">
      <c r="A27" s="67" t="s">
        <v>27</v>
      </c>
      <c r="B27" s="34">
        <v>200112211</v>
      </c>
      <c r="C27" s="68" t="s">
        <v>203</v>
      </c>
      <c r="D27" s="69">
        <v>3</v>
      </c>
      <c r="E27" s="34"/>
    </row>
    <row r="28" spans="1:13" ht="20.100000000000001" customHeight="1" x14ac:dyDescent="0.2">
      <c r="A28" s="67" t="s">
        <v>28</v>
      </c>
      <c r="B28" s="34">
        <v>200112212</v>
      </c>
      <c r="C28" s="68" t="s">
        <v>204</v>
      </c>
      <c r="D28" s="69">
        <v>4</v>
      </c>
      <c r="E28" s="34"/>
    </row>
    <row r="29" spans="1:13" ht="20.100000000000001" customHeight="1" x14ac:dyDescent="0.2">
      <c r="A29" s="67" t="s">
        <v>29</v>
      </c>
      <c r="B29" s="34">
        <v>200112212</v>
      </c>
      <c r="C29" s="68" t="s">
        <v>205</v>
      </c>
      <c r="D29" s="69">
        <v>4</v>
      </c>
      <c r="E29" s="34"/>
    </row>
    <row r="30" spans="1:13" ht="20.100000000000001" customHeight="1" x14ac:dyDescent="0.2">
      <c r="A30" s="67" t="s">
        <v>30</v>
      </c>
      <c r="B30" s="34">
        <v>200112213</v>
      </c>
      <c r="C30" s="68" t="s">
        <v>206</v>
      </c>
      <c r="D30" s="69">
        <v>4</v>
      </c>
      <c r="E30" s="34"/>
    </row>
    <row r="31" spans="1:13" ht="20.100000000000001" customHeight="1" x14ac:dyDescent="0.2">
      <c r="A31" s="67" t="s">
        <v>31</v>
      </c>
      <c r="B31" s="34">
        <v>200112214</v>
      </c>
      <c r="C31" s="68" t="s">
        <v>207</v>
      </c>
      <c r="D31" s="69">
        <v>4</v>
      </c>
      <c r="E31" s="34"/>
    </row>
    <row r="32" spans="1:13" ht="20.100000000000001" customHeight="1" x14ac:dyDescent="0.2">
      <c r="A32" s="67" t="s">
        <v>32</v>
      </c>
      <c r="B32" s="34">
        <v>191211231</v>
      </c>
      <c r="C32" s="68" t="s">
        <v>208</v>
      </c>
      <c r="D32" s="69">
        <v>4</v>
      </c>
      <c r="E32" s="34"/>
    </row>
    <row r="33" spans="1:5" ht="20.100000000000001" customHeight="1" x14ac:dyDescent="0.2">
      <c r="A33" s="67" t="s">
        <v>33</v>
      </c>
      <c r="B33" s="34">
        <v>200112216</v>
      </c>
      <c r="C33" s="68" t="s">
        <v>209</v>
      </c>
      <c r="D33" s="69">
        <v>4</v>
      </c>
      <c r="E33" s="34"/>
    </row>
    <row r="34" spans="1:5" ht="20.100000000000001" customHeight="1" x14ac:dyDescent="0.2">
      <c r="A34" s="67" t="s">
        <v>34</v>
      </c>
      <c r="B34" s="34">
        <v>200112216</v>
      </c>
      <c r="C34" s="68" t="s">
        <v>210</v>
      </c>
      <c r="D34" s="69">
        <v>3</v>
      </c>
      <c r="E34" s="34"/>
    </row>
    <row r="35" spans="1:5" ht="20.100000000000001" customHeight="1" x14ac:dyDescent="0.2">
      <c r="A35" s="67" t="s">
        <v>35</v>
      </c>
      <c r="B35" s="34">
        <v>200112217</v>
      </c>
      <c r="C35" s="68" t="s">
        <v>211</v>
      </c>
      <c r="D35" s="69">
        <v>4</v>
      </c>
      <c r="E35" s="34"/>
    </row>
    <row r="36" spans="1:5" ht="20.100000000000001" customHeight="1" x14ac:dyDescent="0.2">
      <c r="A36" s="67" t="s">
        <v>36</v>
      </c>
      <c r="B36" s="34">
        <v>200112217</v>
      </c>
      <c r="C36" s="68" t="s">
        <v>212</v>
      </c>
      <c r="D36" s="69">
        <v>4</v>
      </c>
      <c r="E36" s="34"/>
    </row>
    <row r="37" spans="1:5" ht="20.100000000000001" customHeight="1" x14ac:dyDescent="0.2">
      <c r="A37" s="67" t="s">
        <v>37</v>
      </c>
      <c r="B37" s="34">
        <v>200112217</v>
      </c>
      <c r="C37" s="68" t="s">
        <v>213</v>
      </c>
      <c r="D37" s="69">
        <v>4</v>
      </c>
      <c r="E37" s="34"/>
    </row>
    <row r="38" spans="1:5" ht="20.100000000000001" customHeight="1" x14ac:dyDescent="0.2">
      <c r="A38" s="67" t="s">
        <v>38</v>
      </c>
      <c r="B38" s="34">
        <v>200112217</v>
      </c>
      <c r="C38" s="68" t="s">
        <v>214</v>
      </c>
      <c r="D38" s="69">
        <v>4</v>
      </c>
      <c r="E38" s="34"/>
    </row>
    <row r="39" spans="1:5" ht="20.100000000000001" customHeight="1" x14ac:dyDescent="0.2">
      <c r="A39" s="67" t="s">
        <v>39</v>
      </c>
      <c r="B39" s="34">
        <v>200112217</v>
      </c>
      <c r="C39" s="68" t="s">
        <v>215</v>
      </c>
      <c r="D39" s="69">
        <v>2</v>
      </c>
      <c r="E39" s="34"/>
    </row>
    <row r="40" spans="1:5" ht="20.100000000000001" customHeight="1" x14ac:dyDescent="0.2">
      <c r="A40" s="67" t="s">
        <v>40</v>
      </c>
      <c r="B40" s="34">
        <v>200112216</v>
      </c>
      <c r="C40" s="68" t="s">
        <v>216</v>
      </c>
      <c r="D40" s="69">
        <v>2</v>
      </c>
      <c r="E40" s="34"/>
    </row>
    <row r="41" spans="1:5" ht="20.100000000000001" customHeight="1" x14ac:dyDescent="0.2">
      <c r="A41" s="67" t="s">
        <v>41</v>
      </c>
      <c r="B41" s="34">
        <v>200112216</v>
      </c>
      <c r="C41" s="68" t="s">
        <v>217</v>
      </c>
      <c r="D41" s="69">
        <v>1</v>
      </c>
      <c r="E41" s="34"/>
    </row>
    <row r="42" spans="1:5" ht="20.100000000000001" customHeight="1" x14ac:dyDescent="0.2">
      <c r="A42" s="67" t="s">
        <v>42</v>
      </c>
      <c r="B42" s="34">
        <v>200112216</v>
      </c>
      <c r="C42" s="68" t="s">
        <v>218</v>
      </c>
      <c r="D42" s="69">
        <v>2</v>
      </c>
      <c r="E42" s="34"/>
    </row>
    <row r="43" spans="1:5" ht="20.100000000000001" customHeight="1" x14ac:dyDescent="0.2">
      <c r="A43" s="67" t="s">
        <v>43</v>
      </c>
      <c r="B43" s="34">
        <v>200112216</v>
      </c>
      <c r="C43" s="68" t="s">
        <v>219</v>
      </c>
      <c r="D43" s="69">
        <v>2</v>
      </c>
      <c r="E43" s="34"/>
    </row>
    <row r="44" spans="1:5" ht="20.100000000000001" customHeight="1" x14ac:dyDescent="0.2">
      <c r="A44" s="67" t="s">
        <v>44</v>
      </c>
      <c r="B44" s="34">
        <v>200112216</v>
      </c>
      <c r="C44" s="68" t="s">
        <v>220</v>
      </c>
      <c r="D44" s="69">
        <v>2</v>
      </c>
      <c r="E44" s="34"/>
    </row>
    <row r="45" spans="1:5" ht="20.100000000000001" customHeight="1" x14ac:dyDescent="0.2">
      <c r="A45" s="67" t="s">
        <v>221</v>
      </c>
      <c r="B45" s="34" t="s">
        <v>222</v>
      </c>
      <c r="C45" s="68" t="s">
        <v>223</v>
      </c>
      <c r="D45" s="69">
        <v>4</v>
      </c>
      <c r="E45" s="34"/>
    </row>
    <row r="46" spans="1:5" ht="20.100000000000001" customHeight="1" x14ac:dyDescent="0.2">
      <c r="A46" s="67" t="s">
        <v>224</v>
      </c>
      <c r="B46" s="34" t="s">
        <v>225</v>
      </c>
      <c r="C46" s="68" t="s">
        <v>226</v>
      </c>
      <c r="D46" s="69">
        <v>4</v>
      </c>
      <c r="E46" s="34"/>
    </row>
    <row r="47" spans="1:5" ht="20.100000000000001" customHeight="1" x14ac:dyDescent="0.2">
      <c r="A47" s="67" t="s">
        <v>227</v>
      </c>
      <c r="B47" s="34" t="s">
        <v>228</v>
      </c>
      <c r="C47" s="68" t="s">
        <v>229</v>
      </c>
      <c r="D47" s="69">
        <v>4</v>
      </c>
      <c r="E47" s="34"/>
    </row>
    <row r="48" spans="1:5" ht="20.100000000000001" customHeight="1" x14ac:dyDescent="0.2">
      <c r="A48" s="67" t="s">
        <v>230</v>
      </c>
      <c r="B48" s="34" t="s">
        <v>231</v>
      </c>
      <c r="C48" s="68" t="s">
        <v>232</v>
      </c>
      <c r="D48" s="69">
        <v>4</v>
      </c>
      <c r="E48" s="34"/>
    </row>
    <row r="49" spans="1:5" ht="20.100000000000001" customHeight="1" x14ac:dyDescent="0.25">
      <c r="A49" s="67"/>
      <c r="B49" s="34"/>
      <c r="C49" s="68"/>
      <c r="D49" s="70">
        <f>SUM(D25:D48)</f>
        <v>79</v>
      </c>
      <c r="E49" s="34"/>
    </row>
    <row r="50" spans="1:5" ht="20.100000000000001" customHeight="1" x14ac:dyDescent="0.2">
      <c r="A50" s="35" t="s">
        <v>45</v>
      </c>
      <c r="B50" s="35" t="s">
        <v>46</v>
      </c>
      <c r="C50" s="36" t="s">
        <v>233</v>
      </c>
      <c r="D50" s="69">
        <v>4</v>
      </c>
      <c r="E50" s="34"/>
    </row>
    <row r="51" spans="1:5" ht="20.100000000000001" customHeight="1" x14ac:dyDescent="0.2">
      <c r="A51" s="31" t="s">
        <v>47</v>
      </c>
      <c r="B51" s="31">
        <v>2100010641</v>
      </c>
      <c r="C51" s="32" t="s">
        <v>234</v>
      </c>
      <c r="D51" s="69">
        <v>6</v>
      </c>
      <c r="E51" s="34"/>
    </row>
    <row r="52" spans="1:5" ht="20.100000000000001" customHeight="1" x14ac:dyDescent="0.2">
      <c r="A52" s="35" t="s">
        <v>48</v>
      </c>
      <c r="B52" s="35">
        <v>2100017399</v>
      </c>
      <c r="C52" s="36" t="s">
        <v>235</v>
      </c>
      <c r="D52" s="69">
        <v>6</v>
      </c>
      <c r="E52" s="34"/>
    </row>
    <row r="53" spans="1:5" ht="20.100000000000001" customHeight="1" x14ac:dyDescent="0.2">
      <c r="A53" s="31" t="s">
        <v>49</v>
      </c>
      <c r="B53" s="31">
        <v>2100017484</v>
      </c>
      <c r="C53" s="32" t="s">
        <v>236</v>
      </c>
      <c r="D53" s="69">
        <v>6</v>
      </c>
      <c r="E53" s="34"/>
    </row>
    <row r="54" spans="1:5" ht="20.100000000000001" customHeight="1" x14ac:dyDescent="0.2">
      <c r="A54" s="35" t="s">
        <v>50</v>
      </c>
      <c r="B54" s="35">
        <v>2100017484</v>
      </c>
      <c r="C54" s="36" t="s">
        <v>237</v>
      </c>
      <c r="D54" s="69">
        <v>6</v>
      </c>
      <c r="E54" s="34"/>
    </row>
    <row r="55" spans="1:5" ht="20.100000000000001" customHeight="1" x14ac:dyDescent="0.2">
      <c r="A55" s="31" t="s">
        <v>51</v>
      </c>
      <c r="B55" s="31" t="s">
        <v>52</v>
      </c>
      <c r="C55" s="32" t="s">
        <v>238</v>
      </c>
      <c r="D55" s="69">
        <v>6</v>
      </c>
      <c r="E55" s="34"/>
    </row>
    <row r="56" spans="1:5" ht="20.100000000000001" customHeight="1" x14ac:dyDescent="0.2">
      <c r="A56" s="35" t="s">
        <v>53</v>
      </c>
      <c r="B56" s="35" t="s">
        <v>52</v>
      </c>
      <c r="C56" s="36" t="s">
        <v>239</v>
      </c>
      <c r="D56" s="69">
        <v>6</v>
      </c>
      <c r="E56" s="34"/>
    </row>
    <row r="57" spans="1:5" ht="20.100000000000001" customHeight="1" x14ac:dyDescent="0.2">
      <c r="A57" s="31" t="s">
        <v>54</v>
      </c>
      <c r="B57" s="31" t="s">
        <v>55</v>
      </c>
      <c r="C57" s="32" t="s">
        <v>240</v>
      </c>
      <c r="D57" s="69">
        <v>6</v>
      </c>
      <c r="E57" s="34"/>
    </row>
    <row r="58" spans="1:5" ht="20.100000000000001" customHeight="1" x14ac:dyDescent="0.2">
      <c r="A58" s="35" t="s">
        <v>56</v>
      </c>
      <c r="B58" s="35" t="s">
        <v>57</v>
      </c>
      <c r="C58" s="36" t="s">
        <v>241</v>
      </c>
      <c r="D58" s="69">
        <v>6</v>
      </c>
      <c r="E58" s="34"/>
    </row>
    <row r="59" spans="1:5" ht="20.100000000000001" customHeight="1" x14ac:dyDescent="0.2">
      <c r="A59" s="31" t="s">
        <v>58</v>
      </c>
      <c r="B59" s="31" t="s">
        <v>59</v>
      </c>
      <c r="C59" s="32" t="s">
        <v>242</v>
      </c>
      <c r="D59" s="69">
        <v>6</v>
      </c>
      <c r="E59" s="34"/>
    </row>
    <row r="60" spans="1:5" ht="20.100000000000001" customHeight="1" x14ac:dyDescent="0.2">
      <c r="A60" s="35" t="s">
        <v>60</v>
      </c>
      <c r="B60" s="35" t="s">
        <v>61</v>
      </c>
      <c r="C60" s="36" t="s">
        <v>243</v>
      </c>
      <c r="D60" s="69">
        <v>6</v>
      </c>
      <c r="E60" s="34"/>
    </row>
    <row r="61" spans="1:5" ht="20.100000000000001" customHeight="1" x14ac:dyDescent="0.2">
      <c r="A61" s="31" t="s">
        <v>62</v>
      </c>
      <c r="B61" s="31" t="s">
        <v>63</v>
      </c>
      <c r="C61" s="32" t="s">
        <v>244</v>
      </c>
      <c r="D61" s="69">
        <v>6</v>
      </c>
      <c r="E61" s="34"/>
    </row>
    <row r="62" spans="1:5" ht="20.100000000000001" customHeight="1" x14ac:dyDescent="0.2">
      <c r="A62" s="35" t="s">
        <v>64</v>
      </c>
      <c r="B62" s="35" t="s">
        <v>65</v>
      </c>
      <c r="C62" s="36" t="s">
        <v>245</v>
      </c>
      <c r="D62" s="69">
        <v>6</v>
      </c>
      <c r="E62" s="34"/>
    </row>
    <row r="63" spans="1:5" ht="20.100000000000001" customHeight="1" x14ac:dyDescent="0.2">
      <c r="A63" s="31" t="s">
        <v>66</v>
      </c>
      <c r="B63" s="31" t="s">
        <v>67</v>
      </c>
      <c r="C63" s="32" t="s">
        <v>246</v>
      </c>
      <c r="D63" s="69">
        <v>6</v>
      </c>
      <c r="E63" s="34"/>
    </row>
    <row r="64" spans="1:5" ht="20.100000000000001" customHeight="1" x14ac:dyDescent="0.2">
      <c r="A64" s="35" t="s">
        <v>68</v>
      </c>
      <c r="B64" s="35">
        <v>2100022697</v>
      </c>
      <c r="C64" s="36" t="s">
        <v>247</v>
      </c>
      <c r="D64" s="69">
        <v>6</v>
      </c>
      <c r="E64" s="34"/>
    </row>
    <row r="65" spans="1:5" ht="20.100000000000001" customHeight="1" x14ac:dyDescent="0.2">
      <c r="A65" s="31" t="s">
        <v>69</v>
      </c>
      <c r="B65" s="31" t="s">
        <v>70</v>
      </c>
      <c r="C65" s="32" t="s">
        <v>248</v>
      </c>
      <c r="D65" s="69">
        <v>2</v>
      </c>
      <c r="E65" s="34"/>
    </row>
    <row r="66" spans="1:5" ht="20.100000000000001" customHeight="1" x14ac:dyDescent="0.2">
      <c r="A66" s="35" t="s">
        <v>71</v>
      </c>
      <c r="B66" s="35" t="s">
        <v>72</v>
      </c>
      <c r="C66" s="36" t="s">
        <v>249</v>
      </c>
      <c r="D66" s="69">
        <v>0</v>
      </c>
      <c r="E66" s="34"/>
    </row>
    <row r="67" spans="1:5" ht="20.100000000000001" customHeight="1" x14ac:dyDescent="0.2">
      <c r="A67" s="31" t="s">
        <v>73</v>
      </c>
      <c r="B67" s="31" t="s">
        <v>74</v>
      </c>
      <c r="C67" s="32" t="s">
        <v>250</v>
      </c>
      <c r="D67" s="69">
        <v>6</v>
      </c>
      <c r="E67" s="34"/>
    </row>
    <row r="68" spans="1:5" ht="20.100000000000001" customHeight="1" x14ac:dyDescent="0.2">
      <c r="A68" s="35" t="s">
        <v>75</v>
      </c>
      <c r="B68" s="35" t="s">
        <v>76</v>
      </c>
      <c r="C68" s="36" t="s">
        <v>251</v>
      </c>
      <c r="D68" s="69">
        <v>2</v>
      </c>
      <c r="E68" s="34"/>
    </row>
    <row r="69" spans="1:5" ht="20.100000000000001" customHeight="1" x14ac:dyDescent="0.2">
      <c r="A69" s="31" t="s">
        <v>77</v>
      </c>
      <c r="B69" s="31" t="s">
        <v>78</v>
      </c>
      <c r="C69" s="32" t="s">
        <v>252</v>
      </c>
      <c r="D69" s="69">
        <v>2</v>
      </c>
      <c r="E69" s="34"/>
    </row>
    <row r="70" spans="1:5" ht="20.100000000000001" customHeight="1" x14ac:dyDescent="0.2">
      <c r="A70" s="35" t="s">
        <v>253</v>
      </c>
      <c r="B70" s="35" t="s">
        <v>254</v>
      </c>
      <c r="C70" s="36" t="s">
        <v>255</v>
      </c>
      <c r="D70" s="69">
        <v>6</v>
      </c>
      <c r="E70" s="34"/>
    </row>
    <row r="71" spans="1:5" ht="20.100000000000001" customHeight="1" x14ac:dyDescent="0.2">
      <c r="A71" s="35" t="s">
        <v>256</v>
      </c>
      <c r="B71" s="35">
        <v>2100007516</v>
      </c>
      <c r="C71" s="36" t="s">
        <v>257</v>
      </c>
      <c r="D71" s="69">
        <v>4</v>
      </c>
      <c r="E71" s="34"/>
    </row>
    <row r="72" spans="1:5" ht="20.100000000000001" customHeight="1" x14ac:dyDescent="0.2">
      <c r="A72" s="31" t="s">
        <v>258</v>
      </c>
      <c r="B72" s="31">
        <v>2100010712</v>
      </c>
      <c r="C72" s="32" t="s">
        <v>259</v>
      </c>
      <c r="D72" s="69">
        <v>8</v>
      </c>
      <c r="E72" s="34"/>
    </row>
    <row r="73" spans="1:5" ht="20.100000000000001" customHeight="1" x14ac:dyDescent="0.2">
      <c r="A73" s="71" t="s">
        <v>260</v>
      </c>
      <c r="B73" s="71">
        <v>2100007744</v>
      </c>
      <c r="C73" s="72" t="s">
        <v>261</v>
      </c>
      <c r="D73" s="69">
        <v>4</v>
      </c>
      <c r="E73" s="34"/>
    </row>
    <row r="74" spans="1:5" ht="20.100000000000001" customHeight="1" x14ac:dyDescent="0.25">
      <c r="A74" s="71"/>
      <c r="B74" s="71"/>
      <c r="C74" s="72"/>
      <c r="D74" s="70">
        <f>SUM(D50:D73)</f>
        <v>122</v>
      </c>
      <c r="E74" s="38"/>
    </row>
    <row r="75" spans="1:5" ht="20.100000000000001" customHeight="1" x14ac:dyDescent="0.25">
      <c r="A75" s="73" t="s">
        <v>79</v>
      </c>
      <c r="B75" s="34" t="s">
        <v>262</v>
      </c>
      <c r="C75" s="52" t="s">
        <v>263</v>
      </c>
      <c r="D75" s="69">
        <v>2</v>
      </c>
      <c r="E75" s="38"/>
    </row>
    <row r="76" spans="1:5" ht="20.100000000000001" customHeight="1" x14ac:dyDescent="0.25">
      <c r="A76" s="73" t="s">
        <v>264</v>
      </c>
      <c r="B76" s="34" t="s">
        <v>265</v>
      </c>
      <c r="C76" s="52" t="s">
        <v>266</v>
      </c>
      <c r="D76" s="69">
        <v>2</v>
      </c>
      <c r="E76" s="38"/>
    </row>
    <row r="77" spans="1:5" ht="20.100000000000001" customHeight="1" x14ac:dyDescent="0.25">
      <c r="A77" s="73" t="s">
        <v>80</v>
      </c>
      <c r="B77" s="34" t="s">
        <v>267</v>
      </c>
      <c r="C77" s="52" t="s">
        <v>268</v>
      </c>
      <c r="D77" s="69">
        <v>2</v>
      </c>
      <c r="E77" s="38"/>
    </row>
    <row r="78" spans="1:5" ht="20.100000000000001" customHeight="1" x14ac:dyDescent="0.25">
      <c r="A78" s="73" t="s">
        <v>81</v>
      </c>
      <c r="B78" s="34" t="s">
        <v>269</v>
      </c>
      <c r="C78" s="52" t="s">
        <v>270</v>
      </c>
      <c r="D78" s="69">
        <v>2</v>
      </c>
      <c r="E78" s="38"/>
    </row>
    <row r="79" spans="1:5" ht="20.100000000000001" customHeight="1" x14ac:dyDescent="0.25">
      <c r="A79" s="73" t="s">
        <v>82</v>
      </c>
      <c r="B79" s="34" t="s">
        <v>271</v>
      </c>
      <c r="C79" s="52" t="s">
        <v>272</v>
      </c>
      <c r="D79" s="69">
        <v>2</v>
      </c>
      <c r="E79" s="38"/>
    </row>
    <row r="80" spans="1:5" ht="20.100000000000001" customHeight="1" x14ac:dyDescent="0.25">
      <c r="A80" s="73" t="s">
        <v>83</v>
      </c>
      <c r="B80" s="34" t="s">
        <v>273</v>
      </c>
      <c r="C80" s="52" t="s">
        <v>274</v>
      </c>
      <c r="D80" s="69">
        <v>2</v>
      </c>
      <c r="E80" s="38"/>
    </row>
    <row r="81" spans="1:5" ht="20.100000000000001" customHeight="1" x14ac:dyDescent="0.25">
      <c r="A81" s="73" t="s">
        <v>84</v>
      </c>
      <c r="B81" s="34" t="s">
        <v>275</v>
      </c>
      <c r="C81" s="52" t="s">
        <v>276</v>
      </c>
      <c r="D81" s="69">
        <v>2</v>
      </c>
      <c r="E81" s="38"/>
    </row>
    <row r="82" spans="1:5" ht="20.100000000000001" customHeight="1" x14ac:dyDescent="0.25">
      <c r="A82" s="73" t="s">
        <v>85</v>
      </c>
      <c r="B82" s="34" t="s">
        <v>277</v>
      </c>
      <c r="C82" s="52" t="s">
        <v>278</v>
      </c>
      <c r="D82" s="69">
        <v>2</v>
      </c>
      <c r="E82" s="38"/>
    </row>
    <row r="83" spans="1:5" ht="20.100000000000001" customHeight="1" x14ac:dyDescent="0.25">
      <c r="A83" s="73" t="s">
        <v>279</v>
      </c>
      <c r="B83" s="34" t="s">
        <v>280</v>
      </c>
      <c r="C83" s="52" t="s">
        <v>281</v>
      </c>
      <c r="D83" s="69">
        <v>2</v>
      </c>
      <c r="E83" s="38"/>
    </row>
    <row r="84" spans="1:5" ht="20.100000000000001" customHeight="1" x14ac:dyDescent="0.25">
      <c r="A84" s="73"/>
      <c r="B84" s="34"/>
      <c r="C84" s="52"/>
      <c r="D84" s="74">
        <f>SUM(D75:D83)</f>
        <v>18</v>
      </c>
      <c r="E84" s="38"/>
    </row>
    <row r="85" spans="1:5" ht="20.100000000000001" customHeight="1" x14ac:dyDescent="0.25">
      <c r="A85" s="51" t="s">
        <v>282</v>
      </c>
      <c r="B85" s="34">
        <v>211038335</v>
      </c>
      <c r="C85" s="52" t="s">
        <v>283</v>
      </c>
      <c r="D85" s="75">
        <v>6</v>
      </c>
      <c r="E85" s="38"/>
    </row>
    <row r="86" spans="1:5" ht="20.100000000000001" customHeight="1" x14ac:dyDescent="0.25">
      <c r="A86" s="35"/>
      <c r="B86" s="35"/>
      <c r="C86" s="36"/>
      <c r="D86" s="39"/>
      <c r="E86" s="38"/>
    </row>
    <row r="87" spans="1:5" ht="20.100000000000001" customHeight="1" x14ac:dyDescent="0.25">
      <c r="A87" s="41" t="s">
        <v>86</v>
      </c>
      <c r="B87" s="42">
        <v>2000096353</v>
      </c>
      <c r="C87" s="43" t="s">
        <v>87</v>
      </c>
      <c r="D87" s="44">
        <v>4</v>
      </c>
      <c r="E87" s="38"/>
    </row>
    <row r="88" spans="1:5" ht="20.100000000000001" customHeight="1" x14ac:dyDescent="0.25">
      <c r="A88" s="41" t="s">
        <v>88</v>
      </c>
      <c r="B88" s="42">
        <v>2000096642</v>
      </c>
      <c r="C88" s="43" t="s">
        <v>89</v>
      </c>
      <c r="D88" s="44">
        <v>4</v>
      </c>
      <c r="E88" s="38"/>
    </row>
    <row r="89" spans="1:5" ht="20.100000000000001" customHeight="1" x14ac:dyDescent="0.25">
      <c r="A89" s="41" t="s">
        <v>90</v>
      </c>
      <c r="B89" s="42">
        <v>2000096354</v>
      </c>
      <c r="C89" s="43" t="s">
        <v>91</v>
      </c>
      <c r="D89" s="44">
        <v>4</v>
      </c>
      <c r="E89" s="38"/>
    </row>
    <row r="90" spans="1:5" ht="20.100000000000001" customHeight="1" x14ac:dyDescent="0.25">
      <c r="A90" s="41" t="s">
        <v>92</v>
      </c>
      <c r="B90" s="42">
        <v>2000111160</v>
      </c>
      <c r="C90" s="43" t="s">
        <v>93</v>
      </c>
      <c r="D90" s="44">
        <v>4</v>
      </c>
      <c r="E90" s="38"/>
    </row>
    <row r="91" spans="1:5" ht="20.100000000000001" customHeight="1" x14ac:dyDescent="0.25">
      <c r="A91" s="41" t="s">
        <v>94</v>
      </c>
      <c r="B91" s="42">
        <v>2000111160</v>
      </c>
      <c r="C91" s="43" t="s">
        <v>95</v>
      </c>
      <c r="D91" s="44">
        <v>7</v>
      </c>
      <c r="E91" s="38"/>
    </row>
    <row r="92" spans="1:5" ht="20.100000000000001" customHeight="1" x14ac:dyDescent="0.25">
      <c r="A92" s="41" t="s">
        <v>96</v>
      </c>
      <c r="B92" s="42">
        <v>2000105783</v>
      </c>
      <c r="C92" s="43" t="s">
        <v>97</v>
      </c>
      <c r="D92" s="44">
        <v>8</v>
      </c>
      <c r="E92" s="38"/>
    </row>
    <row r="93" spans="1:5" ht="20.100000000000001" customHeight="1" x14ac:dyDescent="0.25">
      <c r="A93" s="41" t="s">
        <v>98</v>
      </c>
      <c r="B93" s="42">
        <v>2000096643</v>
      </c>
      <c r="C93" s="43" t="s">
        <v>99</v>
      </c>
      <c r="D93" s="44">
        <v>8</v>
      </c>
      <c r="E93" s="38"/>
    </row>
    <row r="94" spans="1:5" ht="20.100000000000001" customHeight="1" x14ac:dyDescent="0.25">
      <c r="A94" s="41" t="s">
        <v>100</v>
      </c>
      <c r="B94" s="42">
        <v>22000282229</v>
      </c>
      <c r="C94" s="43" t="s">
        <v>101</v>
      </c>
      <c r="D94" s="44">
        <v>4</v>
      </c>
      <c r="E94" s="38"/>
    </row>
    <row r="95" spans="1:5" ht="20.100000000000001" customHeight="1" x14ac:dyDescent="0.25">
      <c r="A95" s="41" t="s">
        <v>102</v>
      </c>
      <c r="B95" s="42">
        <v>22000282228</v>
      </c>
      <c r="C95" s="43" t="s">
        <v>103</v>
      </c>
      <c r="D95" s="44">
        <v>4</v>
      </c>
      <c r="E95" s="38"/>
    </row>
    <row r="96" spans="1:5" ht="20.100000000000001" customHeight="1" x14ac:dyDescent="0.25">
      <c r="A96" s="41" t="s">
        <v>104</v>
      </c>
      <c r="B96" s="42">
        <v>2200009013</v>
      </c>
      <c r="C96" s="43" t="s">
        <v>105</v>
      </c>
      <c r="D96" s="44">
        <v>4</v>
      </c>
      <c r="E96" s="38"/>
    </row>
    <row r="97" spans="1:5" ht="20.100000000000001" customHeight="1" x14ac:dyDescent="0.25">
      <c r="A97" s="41" t="s">
        <v>106</v>
      </c>
      <c r="B97" s="42">
        <v>2200008318</v>
      </c>
      <c r="C97" s="43" t="s">
        <v>107</v>
      </c>
      <c r="D97" s="44">
        <v>4</v>
      </c>
      <c r="E97" s="38"/>
    </row>
    <row r="98" spans="1:5" ht="20.100000000000001" customHeight="1" x14ac:dyDescent="0.25">
      <c r="A98" s="41" t="s">
        <v>108</v>
      </c>
      <c r="B98" s="42">
        <v>2200028230</v>
      </c>
      <c r="C98" s="43" t="s">
        <v>109</v>
      </c>
      <c r="D98" s="44">
        <v>4</v>
      </c>
      <c r="E98" s="38"/>
    </row>
    <row r="99" spans="1:5" ht="20.100000000000001" customHeight="1" x14ac:dyDescent="0.25">
      <c r="A99" s="41" t="s">
        <v>110</v>
      </c>
      <c r="B99" s="42">
        <v>2100017399</v>
      </c>
      <c r="C99" s="43" t="s">
        <v>111</v>
      </c>
      <c r="D99" s="44">
        <v>1</v>
      </c>
      <c r="E99" s="38"/>
    </row>
    <row r="100" spans="1:5" ht="20.100000000000001" customHeight="1" x14ac:dyDescent="0.25">
      <c r="A100" s="41" t="s">
        <v>112</v>
      </c>
      <c r="B100" s="42">
        <v>2100009896</v>
      </c>
      <c r="C100" s="43" t="s">
        <v>113</v>
      </c>
      <c r="D100" s="44">
        <v>1</v>
      </c>
      <c r="E100" s="38"/>
    </row>
    <row r="101" spans="1:5" ht="20.100000000000001" customHeight="1" x14ac:dyDescent="0.25">
      <c r="A101" s="41" t="s">
        <v>114</v>
      </c>
      <c r="B101" s="42">
        <v>2100017484</v>
      </c>
      <c r="C101" s="43" t="s">
        <v>115</v>
      </c>
      <c r="D101" s="44">
        <v>1</v>
      </c>
      <c r="E101" s="38"/>
    </row>
    <row r="102" spans="1:5" ht="20.100000000000001" customHeight="1" x14ac:dyDescent="0.25">
      <c r="A102" s="41" t="s">
        <v>116</v>
      </c>
      <c r="B102" s="42">
        <v>2100022417</v>
      </c>
      <c r="C102" s="43" t="s">
        <v>117</v>
      </c>
      <c r="D102" s="44">
        <v>0</v>
      </c>
      <c r="E102" s="38"/>
    </row>
    <row r="103" spans="1:5" ht="20.100000000000001" customHeight="1" x14ac:dyDescent="0.25">
      <c r="A103" s="41" t="s">
        <v>118</v>
      </c>
      <c r="B103" s="42">
        <v>190703774</v>
      </c>
      <c r="C103" s="43" t="s">
        <v>119</v>
      </c>
      <c r="D103" s="44">
        <v>0</v>
      </c>
      <c r="E103" s="38"/>
    </row>
    <row r="104" spans="1:5" ht="20.100000000000001" customHeight="1" x14ac:dyDescent="0.25">
      <c r="A104" s="45" t="s">
        <v>120</v>
      </c>
      <c r="B104" s="42">
        <v>190703771</v>
      </c>
      <c r="C104" s="43" t="s">
        <v>121</v>
      </c>
      <c r="D104" s="44">
        <v>0</v>
      </c>
      <c r="E104" s="38"/>
    </row>
    <row r="105" spans="1:5" ht="20.100000000000001" customHeight="1" x14ac:dyDescent="0.25">
      <c r="A105" s="45" t="s">
        <v>122</v>
      </c>
      <c r="B105" s="42">
        <v>190703782</v>
      </c>
      <c r="C105" s="43" t="s">
        <v>123</v>
      </c>
      <c r="D105" s="44">
        <v>0</v>
      </c>
      <c r="E105" s="38"/>
    </row>
    <row r="106" spans="1:5" ht="20.100000000000001" customHeight="1" x14ac:dyDescent="0.25">
      <c r="A106" s="45" t="s">
        <v>124</v>
      </c>
      <c r="B106" s="42">
        <v>190703781</v>
      </c>
      <c r="C106" s="43" t="s">
        <v>125</v>
      </c>
      <c r="D106" s="44">
        <v>0</v>
      </c>
      <c r="E106" s="38"/>
    </row>
    <row r="107" spans="1:5" ht="20.100000000000001" customHeight="1" x14ac:dyDescent="0.25">
      <c r="A107" s="45"/>
      <c r="B107" s="42"/>
      <c r="C107" s="43"/>
      <c r="D107" s="46">
        <f>SUM(D87:D106)</f>
        <v>62</v>
      </c>
      <c r="E107" s="38"/>
    </row>
    <row r="108" spans="1:5" ht="20.100000000000001" customHeight="1" x14ac:dyDescent="0.25">
      <c r="A108" s="45" t="s">
        <v>126</v>
      </c>
      <c r="B108" s="42">
        <v>2100038727</v>
      </c>
      <c r="C108" s="43" t="s">
        <v>127</v>
      </c>
      <c r="D108" s="44">
        <v>8</v>
      </c>
      <c r="E108" s="38"/>
    </row>
    <row r="109" spans="1:5" ht="20.100000000000001" customHeight="1" x14ac:dyDescent="0.25">
      <c r="A109" s="45" t="s">
        <v>128</v>
      </c>
      <c r="B109" s="42">
        <v>2100038807</v>
      </c>
      <c r="C109" s="43" t="s">
        <v>129</v>
      </c>
      <c r="D109" s="44">
        <v>8</v>
      </c>
      <c r="E109" s="38"/>
    </row>
    <row r="110" spans="1:5" ht="20.100000000000001" customHeight="1" x14ac:dyDescent="0.25">
      <c r="A110" s="45" t="s">
        <v>130</v>
      </c>
      <c r="B110" s="42">
        <v>2100038727</v>
      </c>
      <c r="C110" s="43" t="s">
        <v>131</v>
      </c>
      <c r="D110" s="44">
        <v>8</v>
      </c>
      <c r="E110" s="38"/>
    </row>
    <row r="111" spans="1:5" ht="20.100000000000001" customHeight="1" x14ac:dyDescent="0.25">
      <c r="A111" s="45" t="s">
        <v>132</v>
      </c>
      <c r="B111" s="42">
        <v>2100038807</v>
      </c>
      <c r="C111" s="43" t="s">
        <v>133</v>
      </c>
      <c r="D111" s="44">
        <v>8</v>
      </c>
      <c r="E111" s="38"/>
    </row>
    <row r="112" spans="1:5" ht="20.100000000000001" customHeight="1" x14ac:dyDescent="0.25">
      <c r="A112" s="45" t="s">
        <v>134</v>
      </c>
      <c r="B112" s="42">
        <v>2100038727</v>
      </c>
      <c r="C112" s="43" t="s">
        <v>135</v>
      </c>
      <c r="D112" s="44">
        <v>16</v>
      </c>
      <c r="E112" s="38"/>
    </row>
    <row r="113" spans="1:5" ht="20.100000000000001" customHeight="1" x14ac:dyDescent="0.25">
      <c r="A113" s="41" t="s">
        <v>136</v>
      </c>
      <c r="B113" s="42">
        <v>2000066028</v>
      </c>
      <c r="C113" s="43" t="s">
        <v>137</v>
      </c>
      <c r="D113" s="44">
        <v>13</v>
      </c>
      <c r="E113" s="38"/>
    </row>
    <row r="114" spans="1:5" ht="20.100000000000001" customHeight="1" x14ac:dyDescent="0.25">
      <c r="A114" s="41" t="s">
        <v>138</v>
      </c>
      <c r="B114" s="42">
        <v>2000083713</v>
      </c>
      <c r="C114" s="43" t="s">
        <v>139</v>
      </c>
      <c r="D114" s="44">
        <v>11</v>
      </c>
      <c r="E114" s="38"/>
    </row>
    <row r="115" spans="1:5" ht="20.100000000000001" customHeight="1" x14ac:dyDescent="0.25">
      <c r="A115" s="41" t="s">
        <v>140</v>
      </c>
      <c r="B115" s="42">
        <v>2100038807</v>
      </c>
      <c r="C115" s="43" t="s">
        <v>141</v>
      </c>
      <c r="D115" s="44">
        <v>8</v>
      </c>
      <c r="E115" s="38"/>
    </row>
    <row r="116" spans="1:5" ht="20.100000000000001" customHeight="1" x14ac:dyDescent="0.25">
      <c r="A116" s="41" t="s">
        <v>142</v>
      </c>
      <c r="B116" s="42">
        <v>2100038807</v>
      </c>
      <c r="C116" s="43" t="s">
        <v>143</v>
      </c>
      <c r="D116" s="44">
        <v>8</v>
      </c>
      <c r="E116" s="38"/>
    </row>
    <row r="117" spans="1:5" ht="20.100000000000001" customHeight="1" x14ac:dyDescent="0.25">
      <c r="A117" s="41" t="s">
        <v>144</v>
      </c>
      <c r="B117" s="42">
        <v>2100038807</v>
      </c>
      <c r="C117" s="43" t="s">
        <v>145</v>
      </c>
      <c r="D117" s="44">
        <v>7</v>
      </c>
      <c r="E117" s="38"/>
    </row>
    <row r="118" spans="1:5" ht="20.100000000000001" customHeight="1" x14ac:dyDescent="0.25">
      <c r="A118" s="41" t="s">
        <v>146</v>
      </c>
      <c r="B118" s="42">
        <v>2000083713</v>
      </c>
      <c r="C118" s="43" t="s">
        <v>147</v>
      </c>
      <c r="D118" s="44">
        <v>4</v>
      </c>
      <c r="E118" s="38"/>
    </row>
    <row r="119" spans="1:5" ht="20.100000000000001" customHeight="1" x14ac:dyDescent="0.25">
      <c r="A119" s="41" t="s">
        <v>148</v>
      </c>
      <c r="B119" s="42">
        <v>2000023713</v>
      </c>
      <c r="C119" s="43" t="s">
        <v>149</v>
      </c>
      <c r="D119" s="44">
        <v>4</v>
      </c>
      <c r="E119" s="38"/>
    </row>
    <row r="120" spans="1:5" ht="20.100000000000001" customHeight="1" x14ac:dyDescent="0.25">
      <c r="A120" s="41" t="s">
        <v>150</v>
      </c>
      <c r="B120" s="42">
        <v>2100022698</v>
      </c>
      <c r="C120" s="43" t="s">
        <v>151</v>
      </c>
      <c r="D120" s="44">
        <v>4</v>
      </c>
      <c r="E120" s="38"/>
    </row>
    <row r="121" spans="1:5" ht="20.100000000000001" customHeight="1" x14ac:dyDescent="0.25">
      <c r="A121" s="41" t="s">
        <v>152</v>
      </c>
      <c r="B121" s="42">
        <v>2000110486</v>
      </c>
      <c r="C121" s="43" t="s">
        <v>153</v>
      </c>
      <c r="D121" s="44">
        <v>3</v>
      </c>
      <c r="E121" s="38"/>
    </row>
    <row r="122" spans="1:5" ht="20.100000000000001" customHeight="1" x14ac:dyDescent="0.25">
      <c r="A122" s="41" t="s">
        <v>154</v>
      </c>
      <c r="B122" s="42">
        <v>2100028611</v>
      </c>
      <c r="C122" s="43" t="s">
        <v>155</v>
      </c>
      <c r="D122" s="44">
        <v>8</v>
      </c>
      <c r="E122" s="38"/>
    </row>
    <row r="123" spans="1:5" ht="20.100000000000001" customHeight="1" x14ac:dyDescent="0.25">
      <c r="A123" s="41" t="s">
        <v>156</v>
      </c>
      <c r="B123" s="42">
        <v>2100010645</v>
      </c>
      <c r="C123" s="43" t="s">
        <v>157</v>
      </c>
      <c r="D123" s="44">
        <v>8</v>
      </c>
      <c r="E123" s="38"/>
    </row>
    <row r="124" spans="1:5" ht="20.100000000000001" customHeight="1" x14ac:dyDescent="0.25">
      <c r="A124" s="41" t="s">
        <v>158</v>
      </c>
      <c r="B124" s="42">
        <v>2100007516</v>
      </c>
      <c r="C124" s="43" t="s">
        <v>159</v>
      </c>
      <c r="D124" s="44">
        <v>7</v>
      </c>
      <c r="E124" s="38"/>
    </row>
    <row r="125" spans="1:5" ht="20.100000000000001" customHeight="1" x14ac:dyDescent="0.25">
      <c r="A125" s="41" t="s">
        <v>160</v>
      </c>
      <c r="B125" s="42">
        <v>2100010711</v>
      </c>
      <c r="C125" s="43" t="s">
        <v>161</v>
      </c>
      <c r="D125" s="44">
        <v>4</v>
      </c>
      <c r="E125" s="38"/>
    </row>
    <row r="126" spans="1:5" ht="20.100000000000001" customHeight="1" x14ac:dyDescent="0.25">
      <c r="A126" s="41" t="s">
        <v>162</v>
      </c>
      <c r="B126" s="42">
        <v>2100007516</v>
      </c>
      <c r="C126" s="43" t="s">
        <v>163</v>
      </c>
      <c r="D126" s="44">
        <v>4</v>
      </c>
      <c r="E126" s="38"/>
    </row>
    <row r="127" spans="1:5" ht="20.100000000000001" customHeight="1" x14ac:dyDescent="0.25">
      <c r="A127" s="41" t="s">
        <v>164</v>
      </c>
      <c r="B127" s="42">
        <v>2100010711</v>
      </c>
      <c r="C127" s="43" t="s">
        <v>165</v>
      </c>
      <c r="D127" s="44">
        <v>4</v>
      </c>
      <c r="E127" s="38"/>
    </row>
    <row r="128" spans="1:5" ht="20.100000000000001" customHeight="1" x14ac:dyDescent="0.25">
      <c r="A128" s="35"/>
      <c r="B128" s="35"/>
      <c r="C128" s="36"/>
      <c r="D128" s="40">
        <f>SUM(D108:D127)</f>
        <v>145</v>
      </c>
      <c r="E128" s="38"/>
    </row>
    <row r="129" spans="1:5" ht="20.100000000000001" customHeight="1" x14ac:dyDescent="0.25">
      <c r="A129" s="88" t="s">
        <v>328</v>
      </c>
      <c r="B129" s="88">
        <v>2100011976</v>
      </c>
      <c r="C129" s="32" t="s">
        <v>329</v>
      </c>
      <c r="D129" s="89">
        <v>3</v>
      </c>
      <c r="E129" s="38"/>
    </row>
    <row r="130" spans="1:5" ht="20.100000000000001" customHeight="1" x14ac:dyDescent="0.25">
      <c r="A130" s="90" t="s">
        <v>330</v>
      </c>
      <c r="B130" s="90">
        <v>2000031257</v>
      </c>
      <c r="C130" s="36" t="s">
        <v>331</v>
      </c>
      <c r="D130" s="91">
        <v>3</v>
      </c>
      <c r="E130" s="38"/>
    </row>
    <row r="131" spans="1:5" ht="20.100000000000001" customHeight="1" x14ac:dyDescent="0.25">
      <c r="A131" s="88" t="s">
        <v>332</v>
      </c>
      <c r="B131" s="88">
        <v>1800051681</v>
      </c>
      <c r="C131" s="32" t="s">
        <v>333</v>
      </c>
      <c r="D131" s="91">
        <v>3</v>
      </c>
      <c r="E131" s="38"/>
    </row>
    <row r="132" spans="1:5" ht="20.100000000000001" customHeight="1" x14ac:dyDescent="0.25">
      <c r="A132" s="90" t="s">
        <v>334</v>
      </c>
      <c r="B132" s="90">
        <v>2000031258</v>
      </c>
      <c r="C132" s="36" t="s">
        <v>335</v>
      </c>
      <c r="D132" s="91">
        <v>3</v>
      </c>
      <c r="E132" s="38"/>
    </row>
    <row r="133" spans="1:5" ht="20.100000000000001" customHeight="1" x14ac:dyDescent="0.25">
      <c r="A133" s="88" t="s">
        <v>336</v>
      </c>
      <c r="B133" s="88">
        <v>2100047163</v>
      </c>
      <c r="C133" s="32" t="s">
        <v>337</v>
      </c>
      <c r="D133" s="91">
        <v>3</v>
      </c>
      <c r="E133" s="38"/>
    </row>
    <row r="134" spans="1:5" ht="20.100000000000001" customHeight="1" x14ac:dyDescent="0.25">
      <c r="A134" s="90" t="s">
        <v>338</v>
      </c>
      <c r="B134" s="90">
        <v>2100047163</v>
      </c>
      <c r="C134" s="36" t="s">
        <v>339</v>
      </c>
      <c r="D134" s="91">
        <v>3</v>
      </c>
      <c r="E134" s="38"/>
    </row>
    <row r="135" spans="1:5" ht="20.100000000000001" customHeight="1" x14ac:dyDescent="0.25">
      <c r="A135" s="88" t="s">
        <v>340</v>
      </c>
      <c r="B135" s="88" t="s">
        <v>341</v>
      </c>
      <c r="C135" s="32" t="s">
        <v>342</v>
      </c>
      <c r="D135" s="91">
        <v>3</v>
      </c>
      <c r="E135" s="38"/>
    </row>
    <row r="136" spans="1:5" ht="20.100000000000001" customHeight="1" x14ac:dyDescent="0.25">
      <c r="A136" s="90" t="s">
        <v>343</v>
      </c>
      <c r="B136" s="90">
        <v>21000012042</v>
      </c>
      <c r="C136" s="36" t="s">
        <v>344</v>
      </c>
      <c r="D136" s="91">
        <v>3</v>
      </c>
      <c r="E136" s="38"/>
    </row>
    <row r="137" spans="1:5" ht="20.100000000000001" customHeight="1" x14ac:dyDescent="0.25">
      <c r="A137" s="88" t="s">
        <v>345</v>
      </c>
      <c r="B137" s="88">
        <v>2100001567</v>
      </c>
      <c r="C137" s="32" t="s">
        <v>346</v>
      </c>
      <c r="D137" s="91">
        <v>3</v>
      </c>
      <c r="E137" s="38"/>
    </row>
    <row r="138" spans="1:5" ht="20.100000000000001" customHeight="1" x14ac:dyDescent="0.25">
      <c r="A138" s="90" t="s">
        <v>347</v>
      </c>
      <c r="B138" s="90">
        <v>2100001567</v>
      </c>
      <c r="C138" s="36" t="s">
        <v>348</v>
      </c>
      <c r="D138" s="91">
        <v>3</v>
      </c>
      <c r="E138" s="38"/>
    </row>
    <row r="139" spans="1:5" ht="20.100000000000001" customHeight="1" x14ac:dyDescent="0.25">
      <c r="A139" s="88" t="s">
        <v>349</v>
      </c>
      <c r="B139" s="88">
        <v>2100027879</v>
      </c>
      <c r="C139" s="32" t="s">
        <v>350</v>
      </c>
      <c r="D139" s="91">
        <v>3</v>
      </c>
      <c r="E139" s="38"/>
    </row>
    <row r="140" spans="1:5" ht="20.100000000000001" customHeight="1" x14ac:dyDescent="0.25">
      <c r="A140" s="90" t="s">
        <v>351</v>
      </c>
      <c r="B140" s="90">
        <v>2200022182</v>
      </c>
      <c r="C140" s="36" t="s">
        <v>352</v>
      </c>
      <c r="D140" s="91">
        <v>3</v>
      </c>
      <c r="E140" s="38"/>
    </row>
    <row r="141" spans="1:5" ht="20.100000000000001" customHeight="1" x14ac:dyDescent="0.25">
      <c r="A141" s="88" t="s">
        <v>353</v>
      </c>
      <c r="B141" s="88">
        <v>2200042941</v>
      </c>
      <c r="C141" s="32" t="s">
        <v>354</v>
      </c>
      <c r="D141" s="91">
        <v>3</v>
      </c>
      <c r="E141" s="38"/>
    </row>
    <row r="142" spans="1:5" ht="20.100000000000001" customHeight="1" x14ac:dyDescent="0.25">
      <c r="A142" s="90" t="s">
        <v>355</v>
      </c>
      <c r="B142" s="90">
        <v>2100088764</v>
      </c>
      <c r="C142" s="36" t="s">
        <v>356</v>
      </c>
      <c r="D142" s="91">
        <v>3</v>
      </c>
      <c r="E142" s="38"/>
    </row>
    <row r="143" spans="1:5" ht="20.100000000000001" customHeight="1" x14ac:dyDescent="0.25">
      <c r="A143" s="88" t="s">
        <v>357</v>
      </c>
      <c r="B143" s="88">
        <v>2200028899</v>
      </c>
      <c r="C143" s="32" t="s">
        <v>358</v>
      </c>
      <c r="D143" s="91">
        <v>3</v>
      </c>
      <c r="E143" s="38"/>
    </row>
    <row r="144" spans="1:5" ht="20.100000000000001" customHeight="1" x14ac:dyDescent="0.25">
      <c r="A144" s="88"/>
      <c r="B144" s="88"/>
      <c r="C144" s="32"/>
      <c r="D144" s="92">
        <f>SUM(D129:D143)</f>
        <v>45</v>
      </c>
      <c r="E144" s="38"/>
    </row>
    <row r="145" spans="1:5" ht="20.100000000000001" customHeight="1" x14ac:dyDescent="0.25">
      <c r="A145" s="90" t="s">
        <v>359</v>
      </c>
      <c r="B145" s="90">
        <v>2000103341</v>
      </c>
      <c r="C145" s="36" t="s">
        <v>360</v>
      </c>
      <c r="D145" s="91">
        <v>3</v>
      </c>
      <c r="E145" s="38"/>
    </row>
    <row r="146" spans="1:5" ht="20.100000000000001" customHeight="1" x14ac:dyDescent="0.25">
      <c r="A146" s="88" t="s">
        <v>361</v>
      </c>
      <c r="B146" s="88">
        <v>2100028171</v>
      </c>
      <c r="C146" s="32" t="s">
        <v>362</v>
      </c>
      <c r="D146" s="91">
        <v>3</v>
      </c>
      <c r="E146" s="38"/>
    </row>
    <row r="147" spans="1:5" ht="20.100000000000001" customHeight="1" x14ac:dyDescent="0.25">
      <c r="A147" s="90" t="s">
        <v>363</v>
      </c>
      <c r="B147" s="90">
        <v>2000103713</v>
      </c>
      <c r="C147" s="36" t="s">
        <v>364</v>
      </c>
      <c r="D147" s="91">
        <v>3</v>
      </c>
      <c r="E147" s="38"/>
    </row>
    <row r="148" spans="1:5" ht="20.100000000000001" customHeight="1" x14ac:dyDescent="0.25">
      <c r="A148" s="88" t="s">
        <v>365</v>
      </c>
      <c r="B148" s="88" t="s">
        <v>366</v>
      </c>
      <c r="C148" s="32" t="s">
        <v>367</v>
      </c>
      <c r="D148" s="91">
        <v>3</v>
      </c>
      <c r="E148" s="38"/>
    </row>
    <row r="149" spans="1:5" ht="20.100000000000001" customHeight="1" x14ac:dyDescent="0.25">
      <c r="A149" s="90" t="s">
        <v>368</v>
      </c>
      <c r="B149" s="90">
        <v>2100004423</v>
      </c>
      <c r="C149" s="36" t="s">
        <v>369</v>
      </c>
      <c r="D149" s="91">
        <v>3</v>
      </c>
      <c r="E149" s="38"/>
    </row>
    <row r="150" spans="1:5" ht="20.100000000000001" customHeight="1" x14ac:dyDescent="0.25">
      <c r="A150" s="88" t="s">
        <v>370</v>
      </c>
      <c r="B150" s="88">
        <v>2100004423</v>
      </c>
      <c r="C150" s="32" t="s">
        <v>371</v>
      </c>
      <c r="D150" s="91">
        <v>3</v>
      </c>
      <c r="E150" s="38"/>
    </row>
    <row r="151" spans="1:5" ht="20.100000000000001" customHeight="1" x14ac:dyDescent="0.25">
      <c r="A151" s="90" t="s">
        <v>372</v>
      </c>
      <c r="B151" s="90">
        <v>2100036749</v>
      </c>
      <c r="C151" s="36" t="s">
        <v>373</v>
      </c>
      <c r="D151" s="91">
        <v>3</v>
      </c>
      <c r="E151" s="38"/>
    </row>
    <row r="152" spans="1:5" ht="20.100000000000001" customHeight="1" x14ac:dyDescent="0.25">
      <c r="A152" s="88" t="s">
        <v>374</v>
      </c>
      <c r="B152" s="88">
        <v>2100020125</v>
      </c>
      <c r="C152" s="32" t="s">
        <v>375</v>
      </c>
      <c r="D152" s="91">
        <v>3</v>
      </c>
      <c r="E152" s="38"/>
    </row>
    <row r="153" spans="1:5" ht="20.100000000000001" customHeight="1" x14ac:dyDescent="0.25">
      <c r="A153" s="90" t="s">
        <v>376</v>
      </c>
      <c r="B153" s="90">
        <v>1900069634</v>
      </c>
      <c r="C153" s="36" t="s">
        <v>377</v>
      </c>
      <c r="D153" s="91">
        <v>3</v>
      </c>
      <c r="E153" s="38"/>
    </row>
    <row r="154" spans="1:5" ht="20.100000000000001" customHeight="1" x14ac:dyDescent="0.25">
      <c r="A154" s="88" t="s">
        <v>378</v>
      </c>
      <c r="B154" s="88" t="s">
        <v>379</v>
      </c>
      <c r="C154" s="32" t="s">
        <v>380</v>
      </c>
      <c r="D154" s="91">
        <v>3</v>
      </c>
      <c r="E154" s="38"/>
    </row>
    <row r="155" spans="1:5" ht="20.100000000000001" customHeight="1" x14ac:dyDescent="0.25">
      <c r="A155" s="90" t="s">
        <v>381</v>
      </c>
      <c r="B155" s="90" t="s">
        <v>382</v>
      </c>
      <c r="C155" s="36" t="s">
        <v>383</v>
      </c>
      <c r="D155" s="91">
        <v>3</v>
      </c>
      <c r="E155" s="38"/>
    </row>
    <row r="156" spans="1:5" ht="20.100000000000001" customHeight="1" x14ac:dyDescent="0.25">
      <c r="A156" s="88" t="s">
        <v>384</v>
      </c>
      <c r="B156" s="88" t="s">
        <v>385</v>
      </c>
      <c r="C156" s="32" t="s">
        <v>386</v>
      </c>
      <c r="D156" s="91">
        <v>3</v>
      </c>
      <c r="E156" s="38"/>
    </row>
    <row r="157" spans="1:5" ht="20.100000000000001" customHeight="1" x14ac:dyDescent="0.25">
      <c r="A157" s="90" t="s">
        <v>387</v>
      </c>
      <c r="B157" s="90" t="s">
        <v>388</v>
      </c>
      <c r="C157" s="36" t="s">
        <v>389</v>
      </c>
      <c r="D157" s="91">
        <v>3</v>
      </c>
      <c r="E157" s="38"/>
    </row>
    <row r="158" spans="1:5" ht="20.100000000000001" customHeight="1" x14ac:dyDescent="0.25">
      <c r="A158" s="90"/>
      <c r="B158" s="90"/>
      <c r="C158" s="36"/>
      <c r="D158" s="92">
        <f>SUM(D145:D157)</f>
        <v>39</v>
      </c>
      <c r="E158" s="38"/>
    </row>
    <row r="159" spans="1:5" ht="20.100000000000001" customHeight="1" x14ac:dyDescent="0.25">
      <c r="A159" s="88" t="s">
        <v>390</v>
      </c>
      <c r="B159" s="88">
        <v>2100000392</v>
      </c>
      <c r="C159" s="32" t="s">
        <v>391</v>
      </c>
      <c r="D159" s="91">
        <v>3</v>
      </c>
      <c r="E159" s="38"/>
    </row>
    <row r="160" spans="1:5" ht="20.100000000000001" customHeight="1" x14ac:dyDescent="0.25">
      <c r="A160" s="90" t="s">
        <v>392</v>
      </c>
      <c r="B160" s="90">
        <v>2100041278</v>
      </c>
      <c r="C160" s="36" t="s">
        <v>393</v>
      </c>
      <c r="D160" s="91">
        <v>3</v>
      </c>
      <c r="E160" s="38"/>
    </row>
    <row r="161" spans="1:5" ht="20.100000000000001" customHeight="1" x14ac:dyDescent="0.25">
      <c r="A161" s="88" t="s">
        <v>394</v>
      </c>
      <c r="B161" s="88">
        <v>2000096332</v>
      </c>
      <c r="C161" s="32" t="s">
        <v>395</v>
      </c>
      <c r="D161" s="91">
        <v>3</v>
      </c>
      <c r="E161" s="38"/>
    </row>
    <row r="162" spans="1:5" ht="20.100000000000001" customHeight="1" x14ac:dyDescent="0.25">
      <c r="A162" s="90" t="s">
        <v>396</v>
      </c>
      <c r="B162" s="90">
        <v>2000096332</v>
      </c>
      <c r="C162" s="36" t="s">
        <v>397</v>
      </c>
      <c r="D162" s="91">
        <v>3</v>
      </c>
      <c r="E162" s="38"/>
    </row>
    <row r="163" spans="1:5" ht="20.100000000000001" customHeight="1" x14ac:dyDescent="0.25">
      <c r="A163" s="88" t="s">
        <v>398</v>
      </c>
      <c r="B163" s="88">
        <v>2000066163</v>
      </c>
      <c r="C163" s="32" t="s">
        <v>399</v>
      </c>
      <c r="D163" s="91">
        <v>3</v>
      </c>
      <c r="E163" s="38"/>
    </row>
    <row r="164" spans="1:5" ht="20.100000000000001" customHeight="1" x14ac:dyDescent="0.25">
      <c r="A164" s="90" t="s">
        <v>400</v>
      </c>
      <c r="B164" s="90">
        <v>2100045107</v>
      </c>
      <c r="C164" s="36" t="s">
        <v>401</v>
      </c>
      <c r="D164" s="91">
        <v>3</v>
      </c>
      <c r="E164" s="38"/>
    </row>
    <row r="165" spans="1:5" ht="20.100000000000001" customHeight="1" x14ac:dyDescent="0.25">
      <c r="A165" s="88" t="s">
        <v>402</v>
      </c>
      <c r="B165" s="88">
        <v>2100041280</v>
      </c>
      <c r="C165" s="32" t="s">
        <v>403</v>
      </c>
      <c r="D165" s="91">
        <v>3</v>
      </c>
      <c r="E165" s="38"/>
    </row>
    <row r="166" spans="1:5" ht="20.100000000000001" customHeight="1" x14ac:dyDescent="0.25">
      <c r="A166" s="90" t="s">
        <v>404</v>
      </c>
      <c r="B166" s="90">
        <v>2100054532</v>
      </c>
      <c r="C166" s="36" t="s">
        <v>405</v>
      </c>
      <c r="D166" s="91">
        <v>3</v>
      </c>
      <c r="E166" s="38"/>
    </row>
    <row r="167" spans="1:5" ht="20.100000000000001" customHeight="1" x14ac:dyDescent="0.25">
      <c r="A167" s="88" t="s">
        <v>406</v>
      </c>
      <c r="B167" s="88">
        <v>1800054856</v>
      </c>
      <c r="C167" s="32" t="s">
        <v>407</v>
      </c>
      <c r="D167" s="91">
        <v>3</v>
      </c>
      <c r="E167" s="38"/>
    </row>
    <row r="168" spans="1:5" ht="20.100000000000001" customHeight="1" x14ac:dyDescent="0.25">
      <c r="A168" s="90" t="s">
        <v>408</v>
      </c>
      <c r="B168" s="90">
        <v>2100061358</v>
      </c>
      <c r="C168" s="36" t="s">
        <v>409</v>
      </c>
      <c r="D168" s="91">
        <v>3</v>
      </c>
      <c r="E168" s="38"/>
    </row>
    <row r="169" spans="1:5" ht="20.100000000000001" customHeight="1" x14ac:dyDescent="0.25">
      <c r="A169" s="88" t="s">
        <v>410</v>
      </c>
      <c r="B169" s="88">
        <v>2100087531</v>
      </c>
      <c r="C169" s="32" t="s">
        <v>411</v>
      </c>
      <c r="D169" s="91">
        <v>3</v>
      </c>
      <c r="E169" s="38"/>
    </row>
    <row r="170" spans="1:5" ht="20.100000000000001" customHeight="1" x14ac:dyDescent="0.25">
      <c r="A170" s="90" t="s">
        <v>412</v>
      </c>
      <c r="B170" s="90">
        <v>2100112299</v>
      </c>
      <c r="C170" s="36" t="s">
        <v>413</v>
      </c>
      <c r="D170" s="91">
        <v>3</v>
      </c>
      <c r="E170" s="38"/>
    </row>
    <row r="171" spans="1:5" ht="20.100000000000001" customHeight="1" x14ac:dyDescent="0.25">
      <c r="A171" s="88" t="s">
        <v>414</v>
      </c>
      <c r="B171" s="88" t="s">
        <v>415</v>
      </c>
      <c r="C171" s="32" t="s">
        <v>416</v>
      </c>
      <c r="D171" s="91">
        <v>3</v>
      </c>
      <c r="E171" s="38"/>
    </row>
    <row r="172" spans="1:5" ht="20.100000000000001" customHeight="1" x14ac:dyDescent="0.25">
      <c r="A172" s="90" t="s">
        <v>417</v>
      </c>
      <c r="B172" s="90" t="s">
        <v>418</v>
      </c>
      <c r="C172" s="36" t="s">
        <v>419</v>
      </c>
      <c r="D172" s="91">
        <v>3</v>
      </c>
      <c r="E172" s="38"/>
    </row>
    <row r="173" spans="1:5" ht="20.100000000000001" customHeight="1" x14ac:dyDescent="0.25">
      <c r="A173" s="88" t="s">
        <v>420</v>
      </c>
      <c r="B173" s="88" t="s">
        <v>421</v>
      </c>
      <c r="C173" s="32" t="s">
        <v>422</v>
      </c>
      <c r="D173" s="91">
        <v>3</v>
      </c>
      <c r="E173" s="38"/>
    </row>
    <row r="174" spans="1:5" ht="20.100000000000001" customHeight="1" x14ac:dyDescent="0.25">
      <c r="A174" s="34"/>
      <c r="B174" s="33"/>
      <c r="C174" s="33"/>
      <c r="D174" s="70">
        <f>SUM(D159:D173)</f>
        <v>45</v>
      </c>
      <c r="E174" s="38"/>
    </row>
    <row r="175" spans="1:5" ht="20.100000000000001" customHeight="1" x14ac:dyDescent="0.25">
      <c r="A175" s="35"/>
      <c r="B175" s="35"/>
      <c r="C175" s="36"/>
      <c r="D175" s="40"/>
      <c r="E175" s="38"/>
    </row>
    <row r="176" spans="1:5" ht="15.75" x14ac:dyDescent="0.25">
      <c r="A176" s="85"/>
      <c r="B176" s="85"/>
      <c r="C176" s="86"/>
      <c r="D176" s="93"/>
      <c r="E176" s="87"/>
    </row>
    <row r="177" spans="1:5" ht="15.75" x14ac:dyDescent="0.25">
      <c r="A177" s="94"/>
      <c r="B177" s="95"/>
      <c r="C177" s="96"/>
      <c r="D177" s="76"/>
      <c r="E177" s="87"/>
    </row>
    <row r="178" spans="1:5" ht="15.75" x14ac:dyDescent="0.25">
      <c r="A178" s="94"/>
      <c r="B178" s="95"/>
      <c r="C178" s="96"/>
      <c r="D178" s="76"/>
      <c r="E178" s="87"/>
    </row>
    <row r="179" spans="1:5" ht="15.75" x14ac:dyDescent="0.25">
      <c r="A179" s="108"/>
      <c r="B179" s="108"/>
      <c r="C179" s="108"/>
      <c r="D179" s="47"/>
      <c r="E179" s="47"/>
    </row>
    <row r="180" spans="1:5" ht="18" x14ac:dyDescent="0.25">
      <c r="A180" s="48"/>
      <c r="B180" s="77"/>
      <c r="C180" s="78" t="s">
        <v>284</v>
      </c>
      <c r="D180" s="24"/>
      <c r="E180" s="24"/>
    </row>
    <row r="181" spans="1:5" ht="18" x14ac:dyDescent="0.25">
      <c r="A181" s="48"/>
      <c r="B181" s="78" t="s">
        <v>166</v>
      </c>
      <c r="C181" s="78" t="s">
        <v>167</v>
      </c>
      <c r="D181" s="24"/>
      <c r="E181" s="24"/>
    </row>
    <row r="182" spans="1:5" ht="21" x14ac:dyDescent="0.35">
      <c r="A182" s="48"/>
      <c r="B182" s="79"/>
      <c r="C182" s="80" t="s">
        <v>168</v>
      </c>
      <c r="D182" s="24"/>
      <c r="E182" s="24"/>
    </row>
    <row r="183" spans="1:5" x14ac:dyDescent="0.2">
      <c r="A183" s="48"/>
      <c r="B183" s="60">
        <v>1</v>
      </c>
      <c r="C183" s="52" t="s">
        <v>285</v>
      </c>
      <c r="D183" s="24"/>
      <c r="E183" s="24"/>
    </row>
    <row r="184" spans="1:5" x14ac:dyDescent="0.2">
      <c r="A184" s="48"/>
      <c r="B184" s="60">
        <v>2</v>
      </c>
      <c r="C184" s="52" t="s">
        <v>286</v>
      </c>
      <c r="D184" s="24"/>
      <c r="E184" s="24"/>
    </row>
    <row r="185" spans="1:5" x14ac:dyDescent="0.2">
      <c r="A185" s="48"/>
      <c r="B185" s="60">
        <v>2</v>
      </c>
      <c r="C185" s="52" t="s">
        <v>287</v>
      </c>
      <c r="D185" s="24"/>
      <c r="E185" s="24"/>
    </row>
    <row r="186" spans="1:5" x14ac:dyDescent="0.2">
      <c r="A186" s="48"/>
      <c r="B186" s="60">
        <v>1</v>
      </c>
      <c r="C186" s="52" t="s">
        <v>288</v>
      </c>
      <c r="D186" s="24"/>
      <c r="E186" s="24"/>
    </row>
    <row r="187" spans="1:5" ht="15.75" x14ac:dyDescent="0.25">
      <c r="A187" s="53"/>
      <c r="B187" s="60">
        <v>1</v>
      </c>
      <c r="C187" s="52" t="s">
        <v>289</v>
      </c>
      <c r="D187" s="24"/>
      <c r="E187" s="24"/>
    </row>
    <row r="188" spans="1:5" ht="15.75" x14ac:dyDescent="0.25">
      <c r="B188" s="60">
        <v>2</v>
      </c>
      <c r="C188" s="52" t="s">
        <v>290</v>
      </c>
      <c r="D188" s="54"/>
      <c r="E188" s="54"/>
    </row>
    <row r="189" spans="1:5" x14ac:dyDescent="0.2">
      <c r="A189" s="48"/>
      <c r="B189" s="60">
        <v>2</v>
      </c>
      <c r="C189" s="52" t="s">
        <v>291</v>
      </c>
    </row>
    <row r="190" spans="1:5" x14ac:dyDescent="0.2">
      <c r="A190" s="48"/>
      <c r="B190" s="60">
        <v>1</v>
      </c>
      <c r="C190" s="52" t="s">
        <v>292</v>
      </c>
      <c r="D190" s="24"/>
      <c r="E190" s="24"/>
    </row>
    <row r="191" spans="1:5" x14ac:dyDescent="0.2">
      <c r="A191" s="48"/>
      <c r="B191" s="60">
        <v>1</v>
      </c>
      <c r="C191" s="52" t="s">
        <v>293</v>
      </c>
      <c r="D191" s="24"/>
      <c r="E191" s="24"/>
    </row>
    <row r="192" spans="1:5" x14ac:dyDescent="0.2">
      <c r="A192" s="48"/>
      <c r="B192" s="60">
        <v>1</v>
      </c>
      <c r="C192" s="52" t="s">
        <v>294</v>
      </c>
      <c r="D192" s="24"/>
      <c r="E192" s="24"/>
    </row>
    <row r="193" spans="1:5" x14ac:dyDescent="0.2">
      <c r="A193" s="48"/>
      <c r="B193" s="60">
        <v>2</v>
      </c>
      <c r="C193" s="52" t="s">
        <v>295</v>
      </c>
      <c r="D193" s="24"/>
      <c r="E193" s="24"/>
    </row>
    <row r="194" spans="1:5" ht="15.75" x14ac:dyDescent="0.25">
      <c r="A194" s="57"/>
      <c r="B194" s="60">
        <v>2</v>
      </c>
      <c r="C194" s="52" t="s">
        <v>296</v>
      </c>
      <c r="D194" s="54"/>
      <c r="E194" s="54"/>
    </row>
    <row r="195" spans="1:5" x14ac:dyDescent="0.2">
      <c r="A195" s="48"/>
      <c r="B195" s="60">
        <v>1</v>
      </c>
      <c r="C195" s="52" t="s">
        <v>297</v>
      </c>
      <c r="D195" s="24"/>
      <c r="E195" s="24"/>
    </row>
    <row r="196" spans="1:5" x14ac:dyDescent="0.2">
      <c r="A196" s="48"/>
      <c r="B196" s="60">
        <v>1</v>
      </c>
      <c r="C196" s="52" t="s">
        <v>298</v>
      </c>
      <c r="D196" s="24"/>
      <c r="E196" s="24"/>
    </row>
    <row r="197" spans="1:5" x14ac:dyDescent="0.2">
      <c r="A197" s="48"/>
      <c r="B197" s="60">
        <v>2</v>
      </c>
      <c r="C197" s="52" t="s">
        <v>299</v>
      </c>
      <c r="D197" s="24"/>
      <c r="E197" s="24"/>
    </row>
    <row r="198" spans="1:5" x14ac:dyDescent="0.2">
      <c r="A198" s="48"/>
      <c r="B198" s="60"/>
      <c r="C198" s="52" t="s">
        <v>187</v>
      </c>
      <c r="D198" s="24"/>
      <c r="E198" s="24"/>
    </row>
    <row r="199" spans="1:5" ht="15.75" x14ac:dyDescent="0.2">
      <c r="A199" s="48"/>
      <c r="B199" s="81">
        <f>SUM(B183:B197)</f>
        <v>22</v>
      </c>
      <c r="C199" s="82"/>
      <c r="D199" s="24"/>
      <c r="E199" s="24"/>
    </row>
    <row r="200" spans="1:5" ht="15.75" x14ac:dyDescent="0.2">
      <c r="A200" s="48"/>
      <c r="B200" s="81"/>
      <c r="C200" s="82"/>
      <c r="D200" s="24"/>
      <c r="E200" s="24"/>
    </row>
    <row r="201" spans="1:5" ht="15.75" x14ac:dyDescent="0.2">
      <c r="A201" s="48"/>
      <c r="B201" s="81"/>
      <c r="C201" s="82"/>
      <c r="D201" s="24"/>
      <c r="E201" s="24"/>
    </row>
    <row r="202" spans="1:5" ht="15.75" x14ac:dyDescent="0.25">
      <c r="A202" s="48"/>
      <c r="B202" s="103" t="s">
        <v>170</v>
      </c>
      <c r="C202" s="104"/>
      <c r="D202" s="24"/>
      <c r="E202" s="24"/>
    </row>
    <row r="203" spans="1:5" x14ac:dyDescent="0.2">
      <c r="A203" s="48"/>
      <c r="B203" s="33">
        <v>2</v>
      </c>
      <c r="C203" s="52" t="s">
        <v>300</v>
      </c>
      <c r="D203" s="24"/>
      <c r="E203" s="24"/>
    </row>
    <row r="204" spans="1:5" x14ac:dyDescent="0.2">
      <c r="A204" s="48"/>
      <c r="B204" s="33">
        <v>2</v>
      </c>
      <c r="C204" s="52" t="s">
        <v>301</v>
      </c>
      <c r="D204" s="24"/>
      <c r="E204" s="24"/>
    </row>
    <row r="205" spans="1:5" x14ac:dyDescent="0.2">
      <c r="A205" s="48"/>
      <c r="B205" s="33">
        <v>1</v>
      </c>
      <c r="C205" s="52" t="s">
        <v>302</v>
      </c>
      <c r="D205" s="24"/>
      <c r="E205" s="24"/>
    </row>
    <row r="206" spans="1:5" x14ac:dyDescent="0.2">
      <c r="A206" s="48"/>
      <c r="B206" s="33">
        <v>3</v>
      </c>
      <c r="C206" s="52" t="s">
        <v>303</v>
      </c>
      <c r="D206" s="24"/>
      <c r="E206" s="24"/>
    </row>
    <row r="207" spans="1:5" x14ac:dyDescent="0.2">
      <c r="A207" s="48"/>
      <c r="B207" s="33">
        <v>1</v>
      </c>
      <c r="C207" s="52" t="s">
        <v>304</v>
      </c>
      <c r="D207" s="24"/>
      <c r="E207" s="24"/>
    </row>
    <row r="208" spans="1:5" x14ac:dyDescent="0.2">
      <c r="A208" s="48"/>
      <c r="B208" s="33">
        <v>1</v>
      </c>
      <c r="C208" s="52" t="s">
        <v>305</v>
      </c>
      <c r="D208" s="24"/>
      <c r="E208" s="24"/>
    </row>
    <row r="209" spans="1:5" x14ac:dyDescent="0.2">
      <c r="A209" s="48"/>
      <c r="B209" s="33">
        <v>1</v>
      </c>
      <c r="C209" s="52" t="s">
        <v>306</v>
      </c>
      <c r="D209" s="24"/>
      <c r="E209" s="24"/>
    </row>
    <row r="210" spans="1:5" x14ac:dyDescent="0.2">
      <c r="A210" s="48"/>
      <c r="B210" s="33">
        <v>1</v>
      </c>
      <c r="C210" s="52" t="s">
        <v>292</v>
      </c>
      <c r="D210" s="24"/>
      <c r="E210" s="24"/>
    </row>
    <row r="211" spans="1:5" x14ac:dyDescent="0.2">
      <c r="A211" s="48"/>
      <c r="B211" s="33">
        <v>1</v>
      </c>
      <c r="C211" s="52" t="s">
        <v>307</v>
      </c>
      <c r="D211" s="24"/>
      <c r="E211" s="24"/>
    </row>
    <row r="212" spans="1:5" x14ac:dyDescent="0.2">
      <c r="A212" s="48"/>
      <c r="B212" s="33">
        <v>2</v>
      </c>
      <c r="C212" s="52" t="s">
        <v>308</v>
      </c>
      <c r="D212" s="24"/>
      <c r="E212" s="24"/>
    </row>
    <row r="213" spans="1:5" x14ac:dyDescent="0.2">
      <c r="A213" s="58"/>
      <c r="B213" s="33">
        <v>2</v>
      </c>
      <c r="C213" s="52" t="s">
        <v>309</v>
      </c>
    </row>
    <row r="214" spans="1:5" x14ac:dyDescent="0.2">
      <c r="B214" s="33">
        <v>4</v>
      </c>
      <c r="C214" s="52" t="s">
        <v>169</v>
      </c>
    </row>
    <row r="215" spans="1:5" ht="15.75" x14ac:dyDescent="0.25">
      <c r="A215" s="59"/>
      <c r="B215" s="33">
        <v>1</v>
      </c>
      <c r="C215" s="52" t="s">
        <v>310</v>
      </c>
      <c r="D215" s="59"/>
      <c r="E215" s="59"/>
    </row>
    <row r="216" spans="1:5" ht="15.75" x14ac:dyDescent="0.25">
      <c r="A216" s="59"/>
      <c r="B216" s="33">
        <v>2</v>
      </c>
      <c r="C216" s="52" t="s">
        <v>311</v>
      </c>
      <c r="D216" s="59"/>
      <c r="E216" s="59"/>
    </row>
    <row r="217" spans="1:5" ht="15.75" x14ac:dyDescent="0.25">
      <c r="A217" s="59"/>
      <c r="B217" s="33">
        <v>1</v>
      </c>
      <c r="C217" s="52" t="s">
        <v>179</v>
      </c>
      <c r="D217" s="59"/>
      <c r="E217" s="59"/>
    </row>
    <row r="218" spans="1:5" ht="15.75" x14ac:dyDescent="0.25">
      <c r="A218" s="59"/>
      <c r="B218" s="33">
        <v>1</v>
      </c>
      <c r="C218" s="52" t="s">
        <v>312</v>
      </c>
      <c r="D218" s="59"/>
      <c r="E218" s="59"/>
    </row>
    <row r="219" spans="1:5" ht="15.75" x14ac:dyDescent="0.25">
      <c r="A219" s="59"/>
      <c r="B219" s="33">
        <v>1</v>
      </c>
      <c r="C219" s="52" t="s">
        <v>313</v>
      </c>
      <c r="D219" s="59"/>
      <c r="E219" s="59"/>
    </row>
    <row r="220" spans="1:5" ht="15.75" x14ac:dyDescent="0.25">
      <c r="A220" s="59"/>
      <c r="B220" s="37">
        <f>SUM(B203:B219)</f>
        <v>27</v>
      </c>
      <c r="C220" s="52"/>
      <c r="D220" s="59"/>
      <c r="E220" s="59"/>
    </row>
    <row r="221" spans="1:5" ht="15.75" x14ac:dyDescent="0.25">
      <c r="A221" s="59"/>
      <c r="B221" s="33"/>
      <c r="C221" s="52"/>
      <c r="D221" s="59"/>
      <c r="E221" s="59"/>
    </row>
    <row r="222" spans="1:5" ht="15.75" x14ac:dyDescent="0.25">
      <c r="A222" s="59"/>
      <c r="B222" s="103" t="s">
        <v>314</v>
      </c>
      <c r="C222" s="104"/>
      <c r="D222" s="59"/>
      <c r="E222" s="59"/>
    </row>
    <row r="223" spans="1:5" ht="15.75" x14ac:dyDescent="0.25">
      <c r="A223" s="59"/>
      <c r="B223" s="33">
        <v>2</v>
      </c>
      <c r="C223" s="52" t="s">
        <v>315</v>
      </c>
      <c r="D223" s="59"/>
      <c r="E223" s="59"/>
    </row>
    <row r="224" spans="1:5" ht="15.75" x14ac:dyDescent="0.25">
      <c r="A224" s="59"/>
      <c r="B224" s="60">
        <v>1</v>
      </c>
      <c r="C224" s="52" t="s">
        <v>316</v>
      </c>
      <c r="D224" s="59"/>
      <c r="E224" s="59"/>
    </row>
    <row r="225" spans="1:5" ht="15.75" x14ac:dyDescent="0.25">
      <c r="A225" s="59"/>
      <c r="B225" s="60">
        <v>1</v>
      </c>
      <c r="C225" s="52" t="s">
        <v>317</v>
      </c>
      <c r="D225" s="59"/>
      <c r="E225" s="59"/>
    </row>
    <row r="226" spans="1:5" ht="15.75" x14ac:dyDescent="0.25">
      <c r="A226" s="59"/>
      <c r="B226" s="60">
        <v>1</v>
      </c>
      <c r="C226" s="52" t="s">
        <v>318</v>
      </c>
      <c r="D226" s="59"/>
      <c r="E226" s="59"/>
    </row>
    <row r="227" spans="1:5" ht="15.75" x14ac:dyDescent="0.25">
      <c r="A227" s="59"/>
      <c r="B227" s="60">
        <v>2</v>
      </c>
      <c r="C227" s="56" t="s">
        <v>319</v>
      </c>
      <c r="D227" s="59"/>
      <c r="E227" s="59"/>
    </row>
    <row r="228" spans="1:5" ht="15.75" x14ac:dyDescent="0.25">
      <c r="A228" s="59"/>
      <c r="B228" s="60">
        <v>2</v>
      </c>
      <c r="C228" s="52" t="s">
        <v>320</v>
      </c>
      <c r="D228" s="59"/>
      <c r="E228" s="59"/>
    </row>
    <row r="229" spans="1:5" ht="15.75" x14ac:dyDescent="0.25">
      <c r="A229" s="59"/>
      <c r="B229" s="60">
        <v>2</v>
      </c>
      <c r="C229" s="52" t="s">
        <v>321</v>
      </c>
      <c r="D229" s="59"/>
      <c r="E229" s="59"/>
    </row>
    <row r="230" spans="1:5" ht="15.75" x14ac:dyDescent="0.25">
      <c r="A230" s="59"/>
      <c r="B230" s="60">
        <v>1</v>
      </c>
      <c r="C230" s="56" t="s">
        <v>171</v>
      </c>
      <c r="D230" s="59"/>
      <c r="E230" s="59"/>
    </row>
    <row r="231" spans="1:5" ht="15.75" x14ac:dyDescent="0.25">
      <c r="A231" s="59"/>
      <c r="B231" s="60">
        <v>2</v>
      </c>
      <c r="C231" s="52" t="s">
        <v>322</v>
      </c>
      <c r="D231" s="59"/>
      <c r="E231" s="59"/>
    </row>
    <row r="232" spans="1:5" ht="15.75" x14ac:dyDescent="0.25">
      <c r="A232" s="59"/>
      <c r="B232" s="60">
        <v>1</v>
      </c>
      <c r="C232" s="52" t="s">
        <v>172</v>
      </c>
      <c r="D232" s="59"/>
      <c r="E232" s="59"/>
    </row>
    <row r="233" spans="1:5" ht="15.75" x14ac:dyDescent="0.25">
      <c r="A233" s="59"/>
      <c r="B233" s="84">
        <f>SUM(B223:B232)</f>
        <v>15</v>
      </c>
      <c r="C233" s="52"/>
      <c r="D233" s="59"/>
      <c r="E233" s="59"/>
    </row>
    <row r="234" spans="1:5" ht="15.75" x14ac:dyDescent="0.25">
      <c r="A234" s="59"/>
      <c r="B234" s="76"/>
      <c r="C234" s="24"/>
      <c r="D234" s="59"/>
      <c r="E234" s="59"/>
    </row>
    <row r="236" spans="1:5" ht="15.75" x14ac:dyDescent="0.2">
      <c r="B236" s="60"/>
      <c r="C236" s="49" t="s">
        <v>173</v>
      </c>
    </row>
    <row r="237" spans="1:5" x14ac:dyDescent="0.2">
      <c r="B237" s="60">
        <v>1</v>
      </c>
      <c r="C237" s="52" t="s">
        <v>174</v>
      </c>
    </row>
    <row r="238" spans="1:5" x14ac:dyDescent="0.2">
      <c r="B238" s="60">
        <v>1</v>
      </c>
      <c r="C238" s="52" t="s">
        <v>175</v>
      </c>
    </row>
    <row r="239" spans="1:5" x14ac:dyDescent="0.2">
      <c r="B239" s="60">
        <v>1</v>
      </c>
      <c r="C239" s="52" t="s">
        <v>176</v>
      </c>
    </row>
    <row r="240" spans="1:5" x14ac:dyDescent="0.2">
      <c r="B240" s="60">
        <v>1</v>
      </c>
      <c r="C240" s="52" t="s">
        <v>177</v>
      </c>
    </row>
    <row r="241" spans="2:3" x14ac:dyDescent="0.2">
      <c r="B241" s="60">
        <v>1</v>
      </c>
      <c r="C241" s="52" t="s">
        <v>178</v>
      </c>
    </row>
    <row r="242" spans="2:3" x14ac:dyDescent="0.2">
      <c r="B242" s="60">
        <v>1</v>
      </c>
      <c r="C242" s="52" t="s">
        <v>179</v>
      </c>
    </row>
    <row r="243" spans="2:3" x14ac:dyDescent="0.2">
      <c r="B243" s="60">
        <v>1</v>
      </c>
      <c r="C243" s="52" t="s">
        <v>180</v>
      </c>
    </row>
    <row r="244" spans="2:3" x14ac:dyDescent="0.2">
      <c r="B244" s="60">
        <v>1</v>
      </c>
      <c r="C244" s="52" t="s">
        <v>181</v>
      </c>
    </row>
    <row r="245" spans="2:3" x14ac:dyDescent="0.2">
      <c r="B245" s="60">
        <v>1</v>
      </c>
      <c r="C245" s="52" t="s">
        <v>182</v>
      </c>
    </row>
    <row r="246" spans="2:3" x14ac:dyDescent="0.2">
      <c r="B246" s="60">
        <v>2</v>
      </c>
      <c r="C246" s="52" t="s">
        <v>183</v>
      </c>
    </row>
    <row r="247" spans="2:3" x14ac:dyDescent="0.2">
      <c r="B247" s="60">
        <v>2</v>
      </c>
      <c r="C247" s="52" t="s">
        <v>184</v>
      </c>
    </row>
    <row r="248" spans="2:3" x14ac:dyDescent="0.2">
      <c r="B248" s="60">
        <v>1</v>
      </c>
      <c r="C248" s="52" t="s">
        <v>185</v>
      </c>
    </row>
    <row r="249" spans="2:3" x14ac:dyDescent="0.2">
      <c r="B249" s="60">
        <v>1</v>
      </c>
      <c r="C249" s="52" t="s">
        <v>186</v>
      </c>
    </row>
    <row r="250" spans="2:3" x14ac:dyDescent="0.2">
      <c r="B250" s="60"/>
      <c r="C250" s="52" t="s">
        <v>187</v>
      </c>
    </row>
    <row r="251" spans="2:3" ht="15.75" x14ac:dyDescent="0.25">
      <c r="B251" s="50">
        <f>SUM(B237:B250)</f>
        <v>15</v>
      </c>
      <c r="C251" s="55"/>
    </row>
    <row r="253" spans="2:3" ht="15.75" x14ac:dyDescent="0.25">
      <c r="B253" s="105" t="s">
        <v>423</v>
      </c>
      <c r="C253" s="105"/>
    </row>
    <row r="254" spans="2:3" ht="15.75" x14ac:dyDescent="0.25">
      <c r="B254" s="83" t="s">
        <v>166</v>
      </c>
      <c r="C254" s="49" t="s">
        <v>167</v>
      </c>
    </row>
    <row r="255" spans="2:3" x14ac:dyDescent="0.2">
      <c r="B255" s="97">
        <v>2</v>
      </c>
      <c r="C255" s="98" t="s">
        <v>424</v>
      </c>
    </row>
    <row r="256" spans="2:3" x14ac:dyDescent="0.2">
      <c r="B256" s="97">
        <v>1</v>
      </c>
      <c r="C256" s="98" t="s">
        <v>425</v>
      </c>
    </row>
    <row r="257" spans="1:3" x14ac:dyDescent="0.2">
      <c r="B257" s="97">
        <v>1</v>
      </c>
      <c r="C257" s="98" t="s">
        <v>426</v>
      </c>
    </row>
    <row r="258" spans="1:3" ht="15.75" x14ac:dyDescent="0.25">
      <c r="B258" s="83">
        <f>SUM(B255:B257)</f>
        <v>4</v>
      </c>
      <c r="C258" s="98"/>
    </row>
    <row r="259" spans="1:3" x14ac:dyDescent="0.2">
      <c r="B259" s="97"/>
      <c r="C259" s="52"/>
    </row>
    <row r="260" spans="1:3" ht="15.75" x14ac:dyDescent="0.25">
      <c r="B260" s="97"/>
      <c r="C260" s="99" t="s">
        <v>427</v>
      </c>
    </row>
    <row r="261" spans="1:3" ht="15.75" x14ac:dyDescent="0.25">
      <c r="A261" s="59"/>
      <c r="B261" s="97">
        <v>1</v>
      </c>
      <c r="C261" s="98" t="s">
        <v>428</v>
      </c>
    </row>
    <row r="262" spans="1:3" ht="15.75" x14ac:dyDescent="0.25">
      <c r="A262" s="59"/>
      <c r="B262" s="97">
        <v>1</v>
      </c>
      <c r="C262" s="98" t="s">
        <v>429</v>
      </c>
    </row>
    <row r="263" spans="1:3" ht="15.75" x14ac:dyDescent="0.25">
      <c r="A263" s="59"/>
      <c r="B263" s="97">
        <v>1</v>
      </c>
      <c r="C263" s="98" t="s">
        <v>430</v>
      </c>
    </row>
    <row r="264" spans="1:3" ht="15.75" x14ac:dyDescent="0.25">
      <c r="A264" s="59"/>
      <c r="B264" s="97">
        <v>1</v>
      </c>
      <c r="C264" s="98" t="s">
        <v>431</v>
      </c>
    </row>
    <row r="265" spans="1:3" ht="15.75" x14ac:dyDescent="0.25">
      <c r="A265" s="59"/>
      <c r="B265" s="97">
        <v>1</v>
      </c>
      <c r="C265" s="98" t="s">
        <v>432</v>
      </c>
    </row>
    <row r="266" spans="1:3" ht="15.75" x14ac:dyDescent="0.25">
      <c r="A266" s="59"/>
      <c r="B266" s="97">
        <v>5</v>
      </c>
      <c r="C266" s="52" t="s">
        <v>433</v>
      </c>
    </row>
    <row r="267" spans="1:3" ht="15.75" x14ac:dyDescent="0.25">
      <c r="A267"/>
      <c r="B267" s="83">
        <f>SUM(B261:B266)</f>
        <v>10</v>
      </c>
      <c r="C267" s="52"/>
    </row>
    <row r="268" spans="1:3" ht="15.75" x14ac:dyDescent="0.25">
      <c r="A268"/>
      <c r="B268" s="97"/>
      <c r="C268" s="52"/>
    </row>
    <row r="269" spans="1:3" ht="15.75" x14ac:dyDescent="0.25">
      <c r="A269" s="59"/>
      <c r="B269" s="97"/>
      <c r="C269" s="99" t="s">
        <v>434</v>
      </c>
    </row>
    <row r="270" spans="1:3" ht="15.75" x14ac:dyDescent="0.25">
      <c r="A270" s="59"/>
      <c r="B270" s="97">
        <v>1</v>
      </c>
      <c r="C270" s="98" t="s">
        <v>428</v>
      </c>
    </row>
    <row r="271" spans="1:3" x14ac:dyDescent="0.2">
      <c r="A271" s="62"/>
      <c r="B271" s="97">
        <v>1</v>
      </c>
      <c r="C271" s="98" t="s">
        <v>429</v>
      </c>
    </row>
    <row r="272" spans="1:3" ht="15.75" x14ac:dyDescent="0.25">
      <c r="A272" s="59"/>
      <c r="B272" s="97">
        <v>1</v>
      </c>
      <c r="C272" s="98" t="s">
        <v>430</v>
      </c>
    </row>
    <row r="273" spans="1:3" x14ac:dyDescent="0.2">
      <c r="B273" s="97">
        <v>1</v>
      </c>
      <c r="C273" s="98" t="s">
        <v>431</v>
      </c>
    </row>
    <row r="274" spans="1:3" x14ac:dyDescent="0.2">
      <c r="B274" s="97">
        <v>1</v>
      </c>
      <c r="C274" s="98" t="s">
        <v>432</v>
      </c>
    </row>
    <row r="275" spans="1:3" ht="15.75" x14ac:dyDescent="0.25">
      <c r="A275" s="59"/>
      <c r="B275" s="97">
        <v>5</v>
      </c>
      <c r="C275" s="98" t="s">
        <v>433</v>
      </c>
    </row>
    <row r="276" spans="1:3" ht="15.75" x14ac:dyDescent="0.25">
      <c r="B276" s="83">
        <f>SUM(B270:B275)</f>
        <v>10</v>
      </c>
      <c r="C276" s="52"/>
    </row>
    <row r="277" spans="1:3" x14ac:dyDescent="0.2">
      <c r="B277" s="97"/>
      <c r="C277" s="52"/>
    </row>
    <row r="278" spans="1:3" ht="15.75" x14ac:dyDescent="0.25">
      <c r="B278" s="97"/>
      <c r="C278" s="99" t="s">
        <v>435</v>
      </c>
    </row>
    <row r="279" spans="1:3" x14ac:dyDescent="0.2">
      <c r="B279" s="97">
        <v>1</v>
      </c>
      <c r="C279" s="98" t="s">
        <v>428</v>
      </c>
    </row>
    <row r="280" spans="1:3" x14ac:dyDescent="0.2">
      <c r="B280" s="97">
        <v>1</v>
      </c>
      <c r="C280" s="98" t="s">
        <v>429</v>
      </c>
    </row>
    <row r="281" spans="1:3" x14ac:dyDescent="0.2">
      <c r="B281" s="97">
        <v>1</v>
      </c>
      <c r="C281" s="98" t="s">
        <v>430</v>
      </c>
    </row>
    <row r="282" spans="1:3" x14ac:dyDescent="0.2">
      <c r="B282" s="97">
        <v>1</v>
      </c>
      <c r="C282" s="98" t="s">
        <v>431</v>
      </c>
    </row>
    <row r="283" spans="1:3" x14ac:dyDescent="0.2">
      <c r="B283" s="97">
        <v>1</v>
      </c>
      <c r="C283" s="98" t="s">
        <v>432</v>
      </c>
    </row>
    <row r="284" spans="1:3" x14ac:dyDescent="0.2">
      <c r="B284" s="33">
        <v>5</v>
      </c>
      <c r="C284" s="98" t="s">
        <v>433</v>
      </c>
    </row>
    <row r="285" spans="1:3" ht="15.75" x14ac:dyDescent="0.25">
      <c r="B285" s="37">
        <f>SUM(B279:B284)</f>
        <v>10</v>
      </c>
      <c r="C285" s="52"/>
    </row>
    <row r="287" spans="1:3" x14ac:dyDescent="0.2">
      <c r="B287" s="34">
        <v>1</v>
      </c>
      <c r="C287" s="100" t="s">
        <v>436</v>
      </c>
    </row>
    <row r="288" spans="1:3" x14ac:dyDescent="0.2">
      <c r="B288" s="34">
        <v>3</v>
      </c>
      <c r="C288" s="100" t="s">
        <v>323</v>
      </c>
    </row>
    <row r="289" spans="1:3" x14ac:dyDescent="0.2">
      <c r="B289" s="34">
        <v>1</v>
      </c>
      <c r="C289" s="100" t="s">
        <v>324</v>
      </c>
    </row>
    <row r="290" spans="1:3" x14ac:dyDescent="0.2">
      <c r="B290" s="34">
        <v>1</v>
      </c>
      <c r="C290" s="100" t="s">
        <v>325</v>
      </c>
    </row>
    <row r="291" spans="1:3" x14ac:dyDescent="0.2">
      <c r="B291" s="34">
        <v>1</v>
      </c>
      <c r="C291" s="100" t="s">
        <v>326</v>
      </c>
    </row>
    <row r="292" spans="1:3" x14ac:dyDescent="0.2">
      <c r="B292" s="34">
        <v>2</v>
      </c>
      <c r="C292" s="100" t="s">
        <v>327</v>
      </c>
    </row>
    <row r="293" spans="1:3" ht="15.75" x14ac:dyDescent="0.25">
      <c r="B293" s="50">
        <f>SUM(B287:B292)</f>
        <v>9</v>
      </c>
      <c r="C293" s="100"/>
    </row>
    <row r="296" spans="1:3" ht="15.75" x14ac:dyDescent="0.25">
      <c r="B296" s="101" t="s">
        <v>438</v>
      </c>
      <c r="C296" s="102" t="s">
        <v>439</v>
      </c>
    </row>
    <row r="297" spans="1:3" ht="15.75" x14ac:dyDescent="0.25">
      <c r="B297" s="101"/>
      <c r="C297" s="102" t="s">
        <v>440</v>
      </c>
    </row>
    <row r="298" spans="1:3" ht="15.75" x14ac:dyDescent="0.25">
      <c r="B298" s="101"/>
      <c r="C298" s="102" t="s">
        <v>441</v>
      </c>
    </row>
    <row r="299" spans="1:3" ht="15.75" x14ac:dyDescent="0.25">
      <c r="B299" s="101"/>
      <c r="C299" s="102" t="s">
        <v>442</v>
      </c>
    </row>
    <row r="304" spans="1:3" ht="16.5" thickBot="1" x14ac:dyDescent="0.3">
      <c r="A304" s="59" t="s">
        <v>188</v>
      </c>
      <c r="B304" s="61"/>
      <c r="C304" s="61"/>
    </row>
    <row r="305" spans="1:3" ht="15.75" x14ac:dyDescent="0.25">
      <c r="A305" s="59"/>
      <c r="B305" s="59"/>
      <c r="C305" s="59"/>
    </row>
    <row r="306" spans="1:3" ht="15.75" x14ac:dyDescent="0.25">
      <c r="A306" s="59"/>
      <c r="B306" s="59"/>
      <c r="C306" s="59"/>
    </row>
    <row r="307" spans="1:3" ht="15.75" x14ac:dyDescent="0.25">
      <c r="A307" s="59"/>
      <c r="B307" s="59"/>
      <c r="C307" s="59"/>
    </row>
    <row r="308" spans="1:3" ht="16.5" thickBot="1" x14ac:dyDescent="0.3">
      <c r="A308" s="59" t="s">
        <v>189</v>
      </c>
      <c r="B308" s="61"/>
      <c r="C308" s="61"/>
    </row>
    <row r="309" spans="1:3" ht="15.75" x14ac:dyDescent="0.25">
      <c r="A309" s="59"/>
      <c r="B309" s="59"/>
      <c r="C309" s="59"/>
    </row>
    <row r="310" spans="1:3" ht="15.75" x14ac:dyDescent="0.25">
      <c r="A310"/>
      <c r="B310"/>
      <c r="C310"/>
    </row>
    <row r="311" spans="1:3" ht="15.75" x14ac:dyDescent="0.25">
      <c r="A311"/>
      <c r="B311"/>
      <c r="C311"/>
    </row>
    <row r="312" spans="1:3" ht="16.5" thickBot="1" x14ac:dyDescent="0.3">
      <c r="A312" s="59" t="s">
        <v>190</v>
      </c>
      <c r="B312" s="61"/>
      <c r="C312" s="61"/>
    </row>
    <row r="313" spans="1:3" ht="15.75" x14ac:dyDescent="0.25">
      <c r="A313" s="59"/>
      <c r="B313" s="59"/>
      <c r="C313" s="59"/>
    </row>
    <row r="314" spans="1:3" x14ac:dyDescent="0.2">
      <c r="A314" s="62"/>
      <c r="B314" s="62"/>
      <c r="C314" s="63"/>
    </row>
    <row r="315" spans="1:3" ht="16.5" thickBot="1" x14ac:dyDescent="0.3">
      <c r="A315" s="59" t="s">
        <v>191</v>
      </c>
      <c r="B315" s="61"/>
      <c r="C315" s="61"/>
    </row>
    <row r="318" spans="1:3" ht="16.5" thickBot="1" x14ac:dyDescent="0.3">
      <c r="A318" s="59" t="s">
        <v>192</v>
      </c>
      <c r="B318" s="64"/>
      <c r="C318" s="64"/>
    </row>
    <row r="319" spans="1:3" ht="15.75" x14ac:dyDescent="0.25">
      <c r="A319"/>
      <c r="B319"/>
      <c r="C319"/>
    </row>
  </sheetData>
  <mergeCells count="15">
    <mergeCell ref="L4:M5"/>
    <mergeCell ref="A7:B7"/>
    <mergeCell ref="A9:B9"/>
    <mergeCell ref="B2:H2"/>
    <mergeCell ref="B3:H3"/>
    <mergeCell ref="B4:H4"/>
    <mergeCell ref="B202:C202"/>
    <mergeCell ref="B222:C222"/>
    <mergeCell ref="B253:C253"/>
    <mergeCell ref="A11:B11"/>
    <mergeCell ref="A13:B13"/>
    <mergeCell ref="A15:B15"/>
    <mergeCell ref="A17:B17"/>
    <mergeCell ref="A19:B19"/>
    <mergeCell ref="A179:C17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47DB-23E4-492F-948E-0CCA2020DC9B}">
  <dimension ref="A5:C19"/>
  <sheetViews>
    <sheetView workbookViewId="0">
      <selection activeCell="H9" sqref="H9"/>
    </sheetView>
  </sheetViews>
  <sheetFormatPr baseColWidth="10" defaultRowHeight="15" x14ac:dyDescent="0.25"/>
  <sheetData>
    <row r="5" spans="1:3" ht="15.75" x14ac:dyDescent="0.25">
      <c r="A5" s="59"/>
      <c r="B5" s="59"/>
      <c r="C5" s="59"/>
    </row>
    <row r="6" spans="1:3" ht="15.75" x14ac:dyDescent="0.25">
      <c r="A6" s="59"/>
      <c r="B6" s="59"/>
      <c r="C6" s="59"/>
    </row>
    <row r="7" spans="1:3" ht="15.75" x14ac:dyDescent="0.25">
      <c r="A7" s="59"/>
      <c r="B7" s="59"/>
      <c r="C7" s="59"/>
    </row>
    <row r="8" spans="1:3" ht="15.75" x14ac:dyDescent="0.25">
      <c r="A8" s="59"/>
      <c r="B8" s="59"/>
      <c r="C8" s="59"/>
    </row>
    <row r="9" spans="1:3" ht="15.75" x14ac:dyDescent="0.25">
      <c r="A9" s="59"/>
      <c r="B9" s="59"/>
      <c r="C9" s="59"/>
    </row>
    <row r="10" spans="1:3" ht="15.75" x14ac:dyDescent="0.25">
      <c r="A10" s="59"/>
      <c r="B10" s="59"/>
      <c r="C10" s="59"/>
    </row>
    <row r="13" spans="1:3" ht="15.75" x14ac:dyDescent="0.25">
      <c r="A13" s="59"/>
      <c r="B13" s="59"/>
      <c r="C13" s="59"/>
    </row>
    <row r="14" spans="1:3" ht="15.75" x14ac:dyDescent="0.25">
      <c r="A14" s="59"/>
      <c r="B14" s="59"/>
      <c r="C14" s="59"/>
    </row>
    <row r="15" spans="1:3" ht="15.75" x14ac:dyDescent="0.25">
      <c r="A15" s="62"/>
      <c r="B15" s="62"/>
      <c r="C15" s="63"/>
    </row>
    <row r="16" spans="1:3" ht="15.75" x14ac:dyDescent="0.25">
      <c r="A16" s="59"/>
      <c r="B16" s="59"/>
      <c r="C16" s="59"/>
    </row>
    <row r="17" spans="1:3" ht="15.75" x14ac:dyDescent="0.25">
      <c r="A17" s="13"/>
      <c r="B17" s="13"/>
      <c r="C17" s="13"/>
    </row>
    <row r="18" spans="1:3" ht="15.75" x14ac:dyDescent="0.25">
      <c r="A18" s="13"/>
      <c r="B18" s="13"/>
      <c r="C18" s="13"/>
    </row>
    <row r="19" spans="1:3" ht="15.75" x14ac:dyDescent="0.25">
      <c r="A19" s="59"/>
      <c r="B19" s="13"/>
      <c r="C1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2023-01-25T16:04:24Z</cp:lastPrinted>
  <dcterms:created xsi:type="dcterms:W3CDTF">2023-01-25T15:26:08Z</dcterms:created>
  <dcterms:modified xsi:type="dcterms:W3CDTF">2023-01-25T18:25:20Z</dcterms:modified>
</cp:coreProperties>
</file>