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F27961E-5175-4168-AC24-FFF10C80CB9D}" xr6:coauthVersionLast="47" xr6:coauthVersionMax="47" xr10:uidLastSave="{00000000-0000-0000-0000-000000000000}"/>
  <bookViews>
    <workbookView xWindow="-120" yWindow="-120" windowWidth="29040" windowHeight="15840" xr2:uid="{3E2C76D4-3ED2-4760-AEDF-928710E02BC4}"/>
  </bookViews>
  <sheets>
    <sheet name="Hoja1" sheetId="1" r:id="rId1"/>
  </sheets>
  <definedNames>
    <definedName name="_xlnm.Print_Area" localSheetId="0">Hoja1!$A$1:$E$227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1" l="1"/>
  <c r="B178" i="1" l="1"/>
  <c r="B149" i="1"/>
  <c r="B127" i="1"/>
  <c r="D109" i="1"/>
  <c r="D79" i="1"/>
  <c r="D67" i="1"/>
  <c r="D52" i="1"/>
  <c r="D36" i="1"/>
  <c r="C7" i="1" l="1"/>
</calcChain>
</file>

<file path=xl/sharedStrings.xml><?xml version="1.0" encoding="utf-8"?>
<sst xmlns="http://schemas.openxmlformats.org/spreadsheetml/2006/main" count="370" uniqueCount="360">
  <si>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</si>
  <si>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</si>
  <si>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</si>
  <si>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</si>
  <si>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</si>
  <si>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</si>
  <si>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</si>
  <si>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</si>
  <si>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</si>
  <si>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</si>
  <si>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</si>
  <si>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</si>
  <si>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</si>
  <si>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</si>
  <si>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</si>
  <si>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</si>
  <si>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</si>
  <si>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</si>
  <si>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 xml:space="preserve">EL MOTOR DEBE SER ESTERILIZADO EN FRIO </t>
  </si>
  <si>
    <t>ENTREGADO POR:</t>
  </si>
  <si>
    <t>RECIBIDO POR:</t>
  </si>
  <si>
    <t>INSRUMENTADOR</t>
  </si>
  <si>
    <t>VERIFICADO POR:</t>
  </si>
  <si>
    <t xml:space="preserve">OBERVACIONES </t>
  </si>
  <si>
    <t>ADAPTADORES ANCLAJE RAPIDO</t>
  </si>
  <si>
    <t>HOSPITAL LUIS VERNAZA</t>
  </si>
  <si>
    <t>LOJA Y ESCOBEDO</t>
  </si>
  <si>
    <t>0990967946001</t>
  </si>
  <si>
    <t xml:space="preserve">PINEDA CORAL JAIRO DARIO </t>
  </si>
  <si>
    <t>RUC: 0957116478001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</si>
  <si>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</si>
  <si>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</si>
  <si>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</si>
  <si>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</si>
  <si>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</si>
  <si>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</si>
  <si>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</si>
  <si>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2102301</t>
  </si>
  <si>
    <t xml:space="preserve">CLAVO FEMUR EXPERT  9*340mm DER TIT. </t>
  </si>
  <si>
    <t>070932360</t>
  </si>
  <si>
    <t>200709312</t>
  </si>
  <si>
    <t xml:space="preserve">CLAVO FEMUR EXPERT  9*360mm DER TIT. </t>
  </si>
  <si>
    <t>070932380</t>
  </si>
  <si>
    <t>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</si>
  <si>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</si>
  <si>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</si>
  <si>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</si>
  <si>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</si>
  <si>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</si>
  <si>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2101210</t>
  </si>
  <si>
    <t xml:space="preserve">CLAVO FEMUR EXPERT  9*420mm DER TIT. </t>
  </si>
  <si>
    <t>H2104256</t>
  </si>
  <si>
    <t xml:space="preserve">CLAVO FEMUR EXPERT 9*300mm IZQ TIT. </t>
  </si>
  <si>
    <t>070931320</t>
  </si>
  <si>
    <t>2102345</t>
  </si>
  <si>
    <t xml:space="preserve">CLAVO FEMUR EXPERT 9*320mm IZQ TIT. </t>
  </si>
  <si>
    <t>070931340</t>
  </si>
  <si>
    <t xml:space="preserve">CLAVO FEMUR EXPERT 9*340mm IZQ TIT. </t>
  </si>
  <si>
    <t>070931360</t>
  </si>
  <si>
    <t>2102274</t>
  </si>
  <si>
    <t xml:space="preserve">CLAVO FEMUR EXPERT  9*360mm IZQ TIT. </t>
  </si>
  <si>
    <t>070931380</t>
  </si>
  <si>
    <t>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</si>
  <si>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</si>
  <si>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</si>
  <si>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</si>
  <si>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</si>
  <si>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</si>
  <si>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</si>
  <si>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</si>
  <si>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</si>
  <si>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</si>
  <si>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</si>
  <si>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200709435</t>
  </si>
  <si>
    <t xml:space="preserve">CLAVO FEMUR EXPERT 10*320mm DER TIT. </t>
  </si>
  <si>
    <t>070942340</t>
  </si>
  <si>
    <t>200709401</t>
  </si>
  <si>
    <t xml:space="preserve">CLAVO FEMUR EXPERT 10*340mm DER TIT. </t>
  </si>
  <si>
    <t>070942360</t>
  </si>
  <si>
    <t>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</si>
  <si>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</si>
  <si>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</si>
  <si>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</si>
  <si>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</si>
  <si>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</si>
  <si>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</si>
  <si>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</si>
  <si>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</si>
  <si>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</si>
  <si>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2105542</t>
  </si>
  <si>
    <t xml:space="preserve">CLAVO FEMUR EXPERT 10*460mm DER TIT. </t>
  </si>
  <si>
    <t>070941300</t>
  </si>
  <si>
    <t>H200709417</t>
  </si>
  <si>
    <t xml:space="preserve">CLAVO FEMUR EXPERT  10*300mm IZQ TIT. </t>
  </si>
  <si>
    <t>070941320</t>
  </si>
  <si>
    <t>2102957</t>
  </si>
  <si>
    <t xml:space="preserve">CLAVO FEMUR EXPERT  10*320mm IZQ TIT. </t>
  </si>
  <si>
    <t>070941340</t>
  </si>
  <si>
    <t>200709402</t>
  </si>
  <si>
    <t xml:space="preserve">CLAVO FEMUR EXPERT  10*340mm IZQ TIT. </t>
  </si>
  <si>
    <t>070941360</t>
  </si>
  <si>
    <t>2100607</t>
  </si>
  <si>
    <t xml:space="preserve">CLAVO FEMUR EXPERT  10*360mm IZQ TIT. </t>
  </si>
  <si>
    <t>070941380</t>
  </si>
  <si>
    <t>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</si>
  <si>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</si>
  <si>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</si>
  <si>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</si>
  <si>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</si>
  <si>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</si>
  <si>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 xml:space="preserve">CLAVO FEMUR EXPERT  10*420mm IZQ TIT. </t>
  </si>
  <si>
    <t>070952300</t>
  </si>
  <si>
    <t>H200709522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</si>
  <si>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</si>
  <si>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</si>
  <si>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</si>
  <si>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</si>
  <si>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</si>
  <si>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 xml:space="preserve">CLAVO FEMUR EXPERT 11*340mm DER TIT. </t>
  </si>
  <si>
    <t>070952360</t>
  </si>
  <si>
    <t>200709507</t>
  </si>
  <si>
    <t xml:space="preserve">CLAVO FEMUR EXPERT 11*360mm DER TIT. </t>
  </si>
  <si>
    <t>070952380</t>
  </si>
  <si>
    <t>2107133</t>
  </si>
  <si>
    <t xml:space="preserve">CLAVO FEMUR EXPERT 11*380mm DER TIT. </t>
  </si>
  <si>
    <t>070952400</t>
  </si>
  <si>
    <t>200709509</t>
  </si>
  <si>
    <t xml:space="preserve">CLAVO FEMUR EXPERT 11*400mm DER TIT. </t>
  </si>
  <si>
    <t>070952420</t>
  </si>
  <si>
    <t>2107155</t>
  </si>
  <si>
    <t xml:space="preserve">CLAVO FEMUR EXPERT 11*420mm DER TIT. </t>
  </si>
  <si>
    <t>070951300</t>
  </si>
  <si>
    <t>1505070954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</si>
  <si>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</si>
  <si>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</si>
  <si>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</si>
  <si>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</si>
  <si>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</si>
  <si>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 xml:space="preserve">CLAVO FEMUR EXPERT  11*340mm IZQ TIT. </t>
  </si>
  <si>
    <t>070951360</t>
  </si>
  <si>
    <t>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</si>
  <si>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</si>
  <si>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</si>
  <si>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</si>
  <si>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</si>
  <si>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</si>
  <si>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2100639</t>
  </si>
  <si>
    <t xml:space="preserve">CLAVO FEMUR EXPERT  11*400mm IZQ TIT. </t>
  </si>
  <si>
    <t>070951420</t>
  </si>
  <si>
    <t xml:space="preserve">CLAVO FEMUR EXPERT  11*420mm IZQ TIT. </t>
  </si>
  <si>
    <t>071220060</t>
  </si>
  <si>
    <t>190712201</t>
  </si>
  <si>
    <t>TORNILLO DE CUELLO FEMORAL EXPERT 6.9*60mm TITANIO</t>
  </si>
  <si>
    <t>071220065</t>
  </si>
  <si>
    <t>200712202</t>
  </si>
  <si>
    <t xml:space="preserve">TORNILLO DE CUELLO FEMORAL EXPERT 6.9*65mm TITANIO  </t>
  </si>
  <si>
    <t>071220070</t>
  </si>
  <si>
    <t>200712201</t>
  </si>
  <si>
    <t>TORNILLO DE CUELLO FEMORAL EXPERT 6.9*70mm TITANIO</t>
  </si>
  <si>
    <t>071220075</t>
  </si>
  <si>
    <t>2103279</t>
  </si>
  <si>
    <t>TORNILLO DE CUELLO FEMORAL EXPERT 6.9*75mm TITANIO</t>
  </si>
  <si>
    <t>071220080</t>
  </si>
  <si>
    <t>2105854</t>
  </si>
  <si>
    <t xml:space="preserve">TORNILLO DE CUELLO FEMORAL EXPERT 6.9*80mm TITANIO  </t>
  </si>
  <si>
    <t>071220085</t>
  </si>
  <si>
    <t>2100244</t>
  </si>
  <si>
    <t xml:space="preserve">TORNILLO DE CUELLO FEMORAL EXPERT 6.9*85mm TITANIO.  </t>
  </si>
  <si>
    <t>071220090</t>
  </si>
  <si>
    <t>200712203</t>
  </si>
  <si>
    <t xml:space="preserve">TORNILLO DE CUELLO FEMORAL EXPERT 6.9*90mm TITANIO  </t>
  </si>
  <si>
    <t>071220095</t>
  </si>
  <si>
    <t>2104304</t>
  </si>
  <si>
    <t>TORNILLO DE CUELLO FEMORAL EXPERT 6.9*95mm TITANIO</t>
  </si>
  <si>
    <t>071220100</t>
  </si>
  <si>
    <t>200712207</t>
  </si>
  <si>
    <t>TORNILLO DE CUELLO FEMORAL EXPERT 6.9*100mm TITANIO.</t>
  </si>
  <si>
    <t>071220105</t>
  </si>
  <si>
    <t>2104602</t>
  </si>
  <si>
    <t>TORNILLO DE CUELLO FEMORAL EXPERT 6.9*105mm TITANIO</t>
  </si>
  <si>
    <t>071220110</t>
  </si>
  <si>
    <t>2104614</t>
  </si>
  <si>
    <t>TORNILLO DE CUELLO FEMORAL EXPERT 6.9*110mmTITANIO</t>
  </si>
  <si>
    <t>071210026</t>
  </si>
  <si>
    <t>2103979</t>
  </si>
  <si>
    <t>TORNILLO DE BLOQUEO 4.9 * 26mm TITANIO</t>
  </si>
  <si>
    <t>071210028</t>
  </si>
  <si>
    <t>2007121</t>
  </si>
  <si>
    <t>TORNILLO DE BLOQUEO 4.9 * 28mmTITANIO</t>
  </si>
  <si>
    <t>071210030</t>
  </si>
  <si>
    <t>2104582</t>
  </si>
  <si>
    <t>TORNILLO DE BLOQUEO 4.9 * 30mm TITANIO.</t>
  </si>
  <si>
    <t>071210032</t>
  </si>
  <si>
    <t>2104570</t>
  </si>
  <si>
    <t>TORNILLO DE BLOQUEO 4.9 * 32mm TITANIO</t>
  </si>
  <si>
    <t>071210034</t>
  </si>
  <si>
    <t>2103345</t>
  </si>
  <si>
    <t>TORNILLO DE BLOQUEO 4.9 * 34mm TITANIO</t>
  </si>
  <si>
    <t>071210036</t>
  </si>
  <si>
    <t>2102352</t>
  </si>
  <si>
    <t>TORNILLO DE BLOQUEO 4.9 * 36mmTITANIO</t>
  </si>
  <si>
    <t>071210038</t>
  </si>
  <si>
    <t>200712149</t>
  </si>
  <si>
    <t>TORNILLO DE BLOQUEO 4.9 * 38mm TITANIO</t>
  </si>
  <si>
    <t>071210040</t>
  </si>
  <si>
    <t>2105790</t>
  </si>
  <si>
    <t>TORNILLO DE BLOQUEO 4.9 * 40mm TITANIO.</t>
  </si>
  <si>
    <t>071210042</t>
  </si>
  <si>
    <t>2102811</t>
  </si>
  <si>
    <t>TORNILLO DE BLOQUEO 4.9 * 42mm TITANIO.</t>
  </si>
  <si>
    <t>071210044</t>
  </si>
  <si>
    <t>2100850</t>
  </si>
  <si>
    <t>TORNILLO DE BLOQUEO 4.9 * 44mmTITANIO.</t>
  </si>
  <si>
    <t>071210046</t>
  </si>
  <si>
    <t>2102270</t>
  </si>
  <si>
    <t>TORNILLO DE BLOQUEO 4.9 * 46mm TITANIO.</t>
  </si>
  <si>
    <t>071210048</t>
  </si>
  <si>
    <t>2102849</t>
  </si>
  <si>
    <t>TORNILLO DE BLOQUEO 4.9 * 48mm TITANIO.</t>
  </si>
  <si>
    <t>071210050</t>
  </si>
  <si>
    <t>2105800</t>
  </si>
  <si>
    <t>TORNILLO DE BLOQUEO 4.9 * 50mm TITANIO</t>
  </si>
  <si>
    <t>071210052</t>
  </si>
  <si>
    <t>TORNILLO DE BLOQUEO 4.9 * 52mm TITANIO.</t>
  </si>
  <si>
    <t>071210054</t>
  </si>
  <si>
    <t>2102869</t>
  </si>
  <si>
    <t>TORNILLO DE BLOQUEO 4.9 * 54mm TITANIO</t>
  </si>
  <si>
    <t>071210056</t>
  </si>
  <si>
    <t>2102845</t>
  </si>
  <si>
    <t>TORNILLO DE BLOQUEO 4.9 * 56mm TITANIO</t>
  </si>
  <si>
    <t>071210058</t>
  </si>
  <si>
    <t>2102316</t>
  </si>
  <si>
    <t>TORNILLO DE BLOQUEO 4.9 * 58mm TITANIO</t>
  </si>
  <si>
    <t>071210060</t>
  </si>
  <si>
    <t>2102306</t>
  </si>
  <si>
    <t>TORNILLO DE BLOQUEO 4.9 * 60mm TITANIO.</t>
  </si>
  <si>
    <t>071210062</t>
  </si>
  <si>
    <t>2102652</t>
  </si>
  <si>
    <t>TORNILLO DE BLOQUEO 4.9 * 62mm TITANIO.</t>
  </si>
  <si>
    <t>071210064</t>
  </si>
  <si>
    <t>200712103</t>
  </si>
  <si>
    <t>TORNILLO DE BLOQUEO 4.9 * 64mm TITANIO</t>
  </si>
  <si>
    <t>071210066</t>
  </si>
  <si>
    <t>2102647</t>
  </si>
  <si>
    <t>TORNILLO DE BLOQUEO 4.9 * 66mmTITANIO</t>
  </si>
  <si>
    <t>071210068</t>
  </si>
  <si>
    <t>200712115</t>
  </si>
  <si>
    <t>TORNILLO DE BLOQUEO 4.9 * 68mm TITANIO.</t>
  </si>
  <si>
    <t>071210070</t>
  </si>
  <si>
    <t>200712102</t>
  </si>
  <si>
    <t>TORNILLO DE BLOQUEO 4.9 * 70mm TITANIO</t>
  </si>
  <si>
    <t>071210072</t>
  </si>
  <si>
    <t>200712112</t>
  </si>
  <si>
    <t>TORNILLO DE BLOQUEO 4.9 * 72mm TITANIO.</t>
  </si>
  <si>
    <t>071210074</t>
  </si>
  <si>
    <t>200712113</t>
  </si>
  <si>
    <t>TORNILLO DE BLOQUEO 4.9 * 74mm TITANIO</t>
  </si>
  <si>
    <t>071210076</t>
  </si>
  <si>
    <t>200712104</t>
  </si>
  <si>
    <t>TORNILLO DE BLOQUEO 4.9 * 76mm TITANIO.</t>
  </si>
  <si>
    <t>071210078</t>
  </si>
  <si>
    <t>2101687</t>
  </si>
  <si>
    <t>TORNILLO DE BLOQUEO 4.9 * 78mm TITANIO</t>
  </si>
  <si>
    <t>071210080</t>
  </si>
  <si>
    <t>2100898</t>
  </si>
  <si>
    <t>TORNILLO DE BLOQUEO 4.9 * 80mm TITANIO</t>
  </si>
  <si>
    <t>071210085</t>
  </si>
  <si>
    <t>190712127</t>
  </si>
  <si>
    <t>TORNILLO DE BLOQUEO 4.9 * 85mm TITANIO.</t>
  </si>
  <si>
    <t>INSTRUMENTAL CLAVO EXPERT  FEMUR # 2</t>
  </si>
  <si>
    <t>DESCRIPCION</t>
  </si>
  <si>
    <t>BANDEJA SUPERIOR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</si>
  <si>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</si>
  <si>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</si>
  <si>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</si>
  <si>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</si>
  <si>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</si>
  <si>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</si>
  <si>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</si>
  <si>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</si>
  <si>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</si>
  <si>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</si>
  <si>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</si>
  <si>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</si>
  <si>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</si>
  <si>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</si>
  <si>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</si>
  <si>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</si>
  <si>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</si>
  <si>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</si>
  <si>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</si>
  <si>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</si>
  <si>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</si>
  <si>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</si>
  <si>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</si>
  <si>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</si>
  <si>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</si>
  <si>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</si>
  <si>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</si>
  <si>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</si>
  <si>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</si>
  <si>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</si>
  <si>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</si>
  <si>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</si>
  <si>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</si>
  <si>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</si>
  <si>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</si>
  <si>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</si>
  <si>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</si>
  <si>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</si>
  <si>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</si>
  <si>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</si>
  <si>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</si>
  <si>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</si>
  <si>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</si>
  <si>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</si>
  <si>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</si>
  <si>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</si>
  <si>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</si>
  <si>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</si>
  <si>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</si>
  <si>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</si>
  <si>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</si>
  <si>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</si>
  <si>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</si>
  <si>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</si>
  <si>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</si>
  <si>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</si>
  <si>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 xml:space="preserve">MOTOR CANULADO </t>
  </si>
  <si>
    <t xml:space="preserve">LLAVE JACOBS </t>
  </si>
  <si>
    <t xml:space="preserve">PROTECTOR DE BATERIAS </t>
  </si>
  <si>
    <t>INTERCAMBIADOR DE BATERIA</t>
  </si>
  <si>
    <t xml:space="preserve">CONTENEDOR </t>
  </si>
  <si>
    <t>NOTA</t>
  </si>
  <si>
    <t xml:space="preserve">LA ENTIDAD SE HACE RESPONSABLE ANTE CUALQUIER DAÑO PRESENTADO </t>
  </si>
  <si>
    <t>LAS BATERIAS NO SE ESTERILIZAN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</si>
  <si>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</si>
  <si>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</si>
  <si>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</si>
  <si>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</si>
  <si>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</si>
  <si>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</si>
  <si>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</si>
  <si>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</si>
  <si>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</si>
  <si>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</si>
  <si>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</si>
  <si>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</si>
  <si>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</si>
  <si>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</si>
  <si>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</si>
  <si>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</si>
  <si>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 DE REDUCCION DE PUNTA GRANDE</t>
  </si>
  <si>
    <t>SUSTITUTO OSEO SUBITON 10CC</t>
  </si>
  <si>
    <t>NEJ0259</t>
  </si>
  <si>
    <t xml:space="preserve">DR. MORENO </t>
  </si>
  <si>
    <t xml:space="preserve">10:00AM </t>
  </si>
  <si>
    <t xml:space="preserve">LORENTZEN BERMELLO JEAN </t>
  </si>
  <si>
    <t xml:space="preserve">TIPO DE SEGURO </t>
  </si>
  <si>
    <t xml:space="preserve">IDENTIFIACAION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</si>
</sst>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6" fillId="0" borderId="0" xfId="1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6" fillId="0" borderId="0" xfId="1" applyFont="1" applyAlignment="1">
      <alignment wrapText="1"/>
    </xf>
    <xf numFmtId="0" fontId="8" fillId="0" borderId="0" xfId="0" applyFont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2" xfId="0" applyFont="1" applyBorder="1"/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8" fillId="0" borderId="2" xfId="0" applyFont="1" applyBorder="1" applyAlignment="1">
      <alignment wrapText="1"/>
    </xf>
    <xf numFmtId="0" fontId="8" fillId="2" borderId="0" xfId="0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0" fontId="12" fillId="0" borderId="0" xfId="0" applyFont="1" applyAlignment="1">
      <alignment horizontal="left"/>
    </xf>
    <xf numFmtId="0" fontId="12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1" applyFont="1" applyAlignment="1">
      <alignment horizontal="center"/>
    </xf>
    <xf numFmtId="49" fontId="18" fillId="5" borderId="1" xfId="0" applyNumberFormat="1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49" fontId="18" fillId="2" borderId="1" xfId="0" applyNumberFormat="1" applyFont="1" applyFill="1" applyBorder="1" applyAlignment="1">
      <alignment horizontal="center"/>
    </xf>
    <xf numFmtId="49" fontId="18" fillId="2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20" fillId="5" borderId="1" xfId="0" applyFont="1" applyFill="1" applyBorder="1"/>
    <xf numFmtId="0" fontId="20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20" fillId="2" borderId="1" xfId="0" applyFont="1" applyFill="1" applyBorder="1"/>
    <xf numFmtId="0" fontId="18" fillId="5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2" fontId="18" fillId="2" borderId="1" xfId="0" applyNumberFormat="1" applyFont="1" applyFill="1" applyBorder="1" applyAlignment="1">
      <alignment horizontal="left"/>
    </xf>
    <xf numFmtId="2" fontId="18" fillId="2" borderId="3" xfId="0" applyNumberFormat="1" applyFont="1" applyFill="1" applyBorder="1" applyAlignment="1">
      <alignment horizontal="left"/>
    </xf>
    <xf numFmtId="49" fontId="18" fillId="5" borderId="3" xfId="0" applyNumberFormat="1" applyFont="1" applyFill="1" applyBorder="1" applyAlignment="1">
      <alignment horizontal="left"/>
    </xf>
    <xf numFmtId="49" fontId="17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 readingOrder="1"/>
    </xf>
    <xf numFmtId="0" fontId="18" fillId="0" borderId="1" xfId="0" applyFont="1" applyBorder="1" applyAlignment="1">
      <alignment horizontal="left"/>
    </xf>
    <xf numFmtId="0" fontId="16" fillId="0" borderId="0" xfId="1" applyFont="1" applyBorder="1" applyAlignment="1">
      <alignment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18" fillId="0" borderId="1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7" fillId="0" borderId="0" xfId="0" applyFont="1" applyAlignment="1">
      <alignment horizontal="center"/>
    </xf>
    <xf numFmtId="0" fontId="17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0" fontId="16" fillId="0" borderId="0" xfId="0" applyFont="1"/>
    <xf numFmtId="0" fontId="2" fillId="0" borderId="1" xfId="0" applyFont="1" applyBorder="1"/>
  </cellXfs>
  <cellStyles count="3">
    <cellStyle name="Moneda 8" xfId="2" xr:uid="{7E7E80AC-5579-4EFE-92DF-BFBB7CB12629}"/>
    <cellStyle name="Normal" xfId="0" builtinId="0"/>
    <cellStyle name="Normal 2" xfId="1" xr:uid="{29D9AAF5-7CB6-4808-90D7-8FBA47709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18EC258-2D4E-4F91-B0EC-1C624A144E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70C7-018A-4532-928D-ED059163F0A2}">
  <dimension ref="A1:N228"/>
  <sheetViews>
    <sheetView tabSelected="1" view="pageBreakPreview" zoomScale="60" zoomScaleNormal="100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140625" style="13" bestFit="1" customWidth="1"/>
    <col min="2" max="2" width="18.85546875" style="13" customWidth="1"/>
    <col min="3" max="3" width="88.28515625" style="13" customWidth="1"/>
    <col min="4" max="4" width="22.7109375" style="13" bestFit="1" customWidth="1"/>
    <col min="5" max="5" width="17.85546875" style="13" bestFit="1" customWidth="1"/>
    <col min="6" max="16384" width="11.42578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/>
      <c r="B2" s="54" t="s">
        <v>28</v>
      </c>
      <c r="C2" s="54"/>
      <c r="D2" s="54"/>
      <c r="E2" s="54"/>
      <c r="F2" s="54"/>
      <c r="G2" s="2"/>
      <c r="H2" s="2"/>
      <c r="I2" s="2"/>
      <c r="J2" s="3"/>
      <c r="K2" s="4"/>
    </row>
    <row r="3" spans="1:14" customFormat="1" ht="23.25" x14ac:dyDescent="0.35">
      <c r="A3" s="5"/>
      <c r="B3" s="54" t="s">
        <v>29</v>
      </c>
      <c r="C3" s="54"/>
      <c r="D3" s="54"/>
      <c r="E3" s="54"/>
      <c r="F3" s="54"/>
      <c r="G3" s="6"/>
      <c r="H3" s="6"/>
      <c r="I3" s="6"/>
      <c r="J3" s="6"/>
      <c r="K3" s="6"/>
    </row>
    <row r="4" spans="1:14" customFormat="1" ht="23.25" x14ac:dyDescent="0.35">
      <c r="A4" s="52"/>
      <c r="B4" s="54" t="s">
        <v>0</v>
      </c>
      <c r="C4" s="54"/>
      <c r="D4" s="54"/>
      <c r="E4" s="54"/>
      <c r="F4" s="54"/>
      <c r="G4" s="6"/>
      <c r="H4" s="6"/>
      <c r="I4" s="6"/>
      <c r="J4" s="6"/>
      <c r="K4" s="6"/>
      <c r="L4" s="7"/>
      <c r="M4" s="53"/>
      <c r="N4" s="53"/>
    </row>
    <row r="5" spans="1:14" s="7" customFormat="1" ht="20.100000000000001" customHeight="1" x14ac:dyDescent="0.2">
      <c r="M5" s="53"/>
      <c r="N5" s="53"/>
    </row>
    <row r="6" spans="1:14" s="7" customFormat="1" ht="20.100000000000001" customHeight="1" x14ac:dyDescent="0.2">
      <c r="M6" s="8"/>
      <c r="N6" s="8"/>
    </row>
    <row r="7" spans="1:14" s="7" customFormat="1" ht="20.100000000000001" customHeight="1" x14ac:dyDescent="0.2">
      <c r="A7" s="9" t="s">
        <v>1</v>
      </c>
      <c r="B7" s="9"/>
      <c r="C7" s="10">
        <f ca="1">NOW()</f>
        <v>44956.752479861112</v>
      </c>
      <c r="D7" s="9" t="s">
        <v>2</v>
      </c>
      <c r="E7" s="50" t="s">
        <v>354</v>
      </c>
      <c r="M7" s="8"/>
      <c r="N7" s="8"/>
    </row>
    <row r="8" spans="1:14" s="7" customFormat="1" ht="20.100000000000001" customHeight="1" x14ac:dyDescent="0.25">
      <c r="A8" s="12"/>
      <c r="B8" s="12"/>
      <c r="C8" s="12"/>
      <c r="D8" s="12"/>
      <c r="E8" s="12"/>
      <c r="M8" s="8"/>
      <c r="N8" s="8"/>
    </row>
    <row r="9" spans="1:14" s="7" customFormat="1" ht="20.100000000000001" customHeight="1" x14ac:dyDescent="0.2">
      <c r="A9" s="9" t="s">
        <v>3</v>
      </c>
      <c r="B9" s="9"/>
      <c r="C9" s="14" t="s">
        <v>25</v>
      </c>
      <c r="D9" s="15" t="s">
        <v>4</v>
      </c>
      <c r="E9" s="51" t="s">
        <v>27</v>
      </c>
      <c r="M9" s="8"/>
      <c r="N9" s="8"/>
    </row>
    <row r="10" spans="1:14" s="7" customFormat="1" ht="20.100000000000001" customHeight="1" x14ac:dyDescent="0.25">
      <c r="A10" s="12"/>
      <c r="B10" s="12"/>
      <c r="C10" s="12"/>
      <c r="D10" s="12"/>
      <c r="E10" s="49"/>
      <c r="M10" s="8"/>
      <c r="N10" s="8"/>
    </row>
    <row r="11" spans="1:14" s="7" customFormat="1" ht="29.45" customHeight="1" x14ac:dyDescent="0.2">
      <c r="A11" s="9" t="s">
        <v>5</v>
      </c>
      <c r="B11" s="9"/>
      <c r="C11" s="16" t="s">
        <v>26</v>
      </c>
      <c r="D11" s="15" t="s">
        <v>6</v>
      </c>
      <c r="E11" s="14" t="s">
        <v>7</v>
      </c>
      <c r="M11" s="8"/>
      <c r="N11" s="8"/>
    </row>
    <row r="12" spans="1:14" s="7" customFormat="1" ht="20.100000000000001" customHeight="1" x14ac:dyDescent="0.25">
      <c r="A12" s="12"/>
      <c r="B12" s="12"/>
      <c r="C12" s="12"/>
      <c r="D12" s="12"/>
      <c r="E12" s="12"/>
      <c r="M12" s="18"/>
      <c r="N12" s="18"/>
    </row>
    <row r="13" spans="1:14" s="7" customFormat="1" ht="20.100000000000001" customHeight="1" x14ac:dyDescent="0.2">
      <c r="A13" s="9" t="s">
        <v>8</v>
      </c>
      <c r="B13" s="9"/>
      <c r="C13" s="10">
        <v>44957</v>
      </c>
      <c r="D13" s="15" t="s">
        <v>9</v>
      </c>
      <c r="E13" s="19" t="s">
        <v>356</v>
      </c>
      <c r="M13" s="18"/>
      <c r="N13" s="18"/>
    </row>
    <row r="14" spans="1:14" s="7" customFormat="1" ht="20.100000000000001" customHeight="1" x14ac:dyDescent="0.25">
      <c r="A14" s="12"/>
      <c r="B14" s="12"/>
      <c r="C14" s="12"/>
      <c r="D14" s="12"/>
      <c r="E14" s="12"/>
      <c r="F14" s="20"/>
      <c r="M14" s="21"/>
      <c r="N14" s="21"/>
    </row>
    <row r="15" spans="1:14" s="7" customFormat="1" ht="20.100000000000001" customHeight="1" x14ac:dyDescent="0.2">
      <c r="A15" s="9" t="s">
        <v>10</v>
      </c>
      <c r="B15" s="9"/>
      <c r="C15" s="14" t="s">
        <v>355</v>
      </c>
      <c r="D15" s="17"/>
      <c r="E15" s="22"/>
      <c r="F15" s="17"/>
      <c r="M15" s="21"/>
      <c r="N15" s="21"/>
    </row>
    <row r="16" spans="1:14" s="7" customFormat="1" ht="20.100000000000001" customHeight="1" x14ac:dyDescent="0.25">
      <c r="A16" s="12"/>
      <c r="B16" s="12"/>
      <c r="C16" s="12"/>
      <c r="D16" s="12"/>
      <c r="E16" s="12"/>
      <c r="F16" s="20"/>
      <c r="M16" s="21"/>
      <c r="N16" s="21"/>
    </row>
    <row r="17" spans="1:14" s="7" customFormat="1" ht="32.25" customHeight="1" x14ac:dyDescent="0.2">
      <c r="A17" s="9" t="s">
        <v>11</v>
      </c>
      <c r="B17" s="9"/>
      <c r="C17" s="14" t="s">
        <v>357</v>
      </c>
      <c r="D17" s="15" t="s">
        <v>358</v>
      </c>
      <c r="E17" s="19"/>
      <c r="F17" s="17"/>
      <c r="M17" s="21"/>
      <c r="N17" s="21"/>
    </row>
    <row r="18" spans="1:14" s="7" customFormat="1" ht="20.100000000000001" customHeight="1" x14ac:dyDescent="0.25">
      <c r="A18" s="12"/>
      <c r="B18" s="12"/>
      <c r="C18" s="12"/>
      <c r="D18" s="12"/>
      <c r="E18" s="12"/>
      <c r="F18" s="20"/>
      <c r="M18" s="23"/>
      <c r="N18" s="23"/>
    </row>
    <row r="19" spans="1:14" s="7" customFormat="1" ht="20.100000000000001" customHeight="1" x14ac:dyDescent="0.2">
      <c r="A19" s="9" t="s">
        <v>359</v>
      </c>
      <c r="B19" s="9"/>
      <c r="C19" s="24"/>
      <c r="D19" s="11"/>
      <c r="E19" s="25"/>
      <c r="F19" s="26"/>
      <c r="M19" s="23"/>
      <c r="N19" s="23"/>
    </row>
    <row r="20" spans="1:14" s="7" customFormat="1" ht="20.100000000000001" customHeight="1" x14ac:dyDescent="0.2">
      <c r="A20" s="27"/>
      <c r="B20" s="27"/>
      <c r="C20" s="13"/>
      <c r="D20" s="13"/>
      <c r="E20" s="13"/>
      <c r="F20" s="13"/>
      <c r="M20" s="23"/>
      <c r="N20" s="23"/>
    </row>
    <row r="21" spans="1:14" s="7" customFormat="1" ht="30" customHeight="1" x14ac:dyDescent="0.2">
      <c r="A21" s="28" t="s">
        <v>12</v>
      </c>
      <c r="B21" s="28" t="s">
        <v>13</v>
      </c>
      <c r="C21" s="28" t="s">
        <v>14</v>
      </c>
      <c r="D21" s="28" t="s">
        <v>15</v>
      </c>
      <c r="E21" s="28" t="s">
        <v>16</v>
      </c>
      <c r="M21" s="23"/>
      <c r="N21" s="23"/>
    </row>
    <row r="22" spans="1:14" ht="18" x14ac:dyDescent="0.25">
      <c r="A22" s="66" t="s">
        <v>30</v>
      </c>
      <c r="B22" s="67" t="s">
        <v>31</v>
      </c>
      <c r="C22" s="55" t="s">
        <v>32</v>
      </c>
      <c r="D22" s="56">
        <v>1</v>
      </c>
      <c r="E22" s="30"/>
    </row>
    <row r="23" spans="1:14" ht="18" x14ac:dyDescent="0.25">
      <c r="A23" s="66" t="s">
        <v>33</v>
      </c>
      <c r="B23" s="67" t="s">
        <v>34</v>
      </c>
      <c r="C23" s="55" t="s">
        <v>35</v>
      </c>
      <c r="D23" s="56">
        <v>1</v>
      </c>
      <c r="E23" s="30"/>
    </row>
    <row r="24" spans="1:14" ht="18" x14ac:dyDescent="0.25">
      <c r="A24" s="55" t="s">
        <v>36</v>
      </c>
      <c r="B24" s="55" t="s">
        <v>37</v>
      </c>
      <c r="C24" s="55" t="s">
        <v>38</v>
      </c>
      <c r="D24" s="56">
        <v>1</v>
      </c>
      <c r="E24" s="30"/>
    </row>
    <row r="25" spans="1:14" ht="18" x14ac:dyDescent="0.25">
      <c r="A25" s="58" t="s">
        <v>39</v>
      </c>
      <c r="B25" s="58" t="s">
        <v>40</v>
      </c>
      <c r="C25" s="58" t="s">
        <v>41</v>
      </c>
      <c r="D25" s="56">
        <v>1</v>
      </c>
      <c r="E25" s="30"/>
    </row>
    <row r="26" spans="1:14" ht="18" x14ac:dyDescent="0.25">
      <c r="A26" s="55" t="s">
        <v>42</v>
      </c>
      <c r="B26" s="55" t="s">
        <v>43</v>
      </c>
      <c r="C26" s="55" t="s">
        <v>44</v>
      </c>
      <c r="D26" s="56">
        <v>1</v>
      </c>
      <c r="E26" s="30"/>
    </row>
    <row r="27" spans="1:14" ht="18" x14ac:dyDescent="0.25">
      <c r="A27" s="58" t="s">
        <v>45</v>
      </c>
      <c r="B27" s="58" t="s">
        <v>46</v>
      </c>
      <c r="C27" s="58" t="s">
        <v>47</v>
      </c>
      <c r="D27" s="56">
        <v>1</v>
      </c>
      <c r="E27" s="30"/>
    </row>
    <row r="28" spans="1:14" ht="18" x14ac:dyDescent="0.25">
      <c r="A28" s="55" t="s">
        <v>48</v>
      </c>
      <c r="B28" s="55" t="s">
        <v>49</v>
      </c>
      <c r="C28" s="55" t="s">
        <v>50</v>
      </c>
      <c r="D28" s="56">
        <v>0</v>
      </c>
      <c r="E28" s="30"/>
    </row>
    <row r="29" spans="1:14" ht="18" x14ac:dyDescent="0.25">
      <c r="A29" s="62">
        <v>70932300</v>
      </c>
      <c r="B29" s="67" t="s">
        <v>51</v>
      </c>
      <c r="C29" s="58" t="s">
        <v>52</v>
      </c>
      <c r="D29" s="56">
        <v>1</v>
      </c>
      <c r="E29" s="30"/>
    </row>
    <row r="30" spans="1:14" ht="18" x14ac:dyDescent="0.25">
      <c r="A30" s="58" t="s">
        <v>53</v>
      </c>
      <c r="B30" s="58" t="s">
        <v>54</v>
      </c>
      <c r="C30" s="58" t="s">
        <v>55</v>
      </c>
      <c r="D30" s="56">
        <v>1</v>
      </c>
      <c r="E30" s="30"/>
    </row>
    <row r="31" spans="1:14" ht="18" x14ac:dyDescent="0.25">
      <c r="A31" s="55" t="s">
        <v>56</v>
      </c>
      <c r="B31" s="55" t="s">
        <v>54</v>
      </c>
      <c r="C31" s="55" t="s">
        <v>57</v>
      </c>
      <c r="D31" s="56">
        <v>1</v>
      </c>
      <c r="E31" s="30"/>
    </row>
    <row r="32" spans="1:14" ht="18" x14ac:dyDescent="0.25">
      <c r="A32" s="58" t="s">
        <v>58</v>
      </c>
      <c r="B32" s="58" t="s">
        <v>59</v>
      </c>
      <c r="C32" s="58" t="s">
        <v>60</v>
      </c>
      <c r="D32" s="56">
        <v>1</v>
      </c>
      <c r="E32" s="30"/>
    </row>
    <row r="33" spans="1:5" ht="18" x14ac:dyDescent="0.25">
      <c r="A33" s="55" t="s">
        <v>61</v>
      </c>
      <c r="B33" s="55" t="s">
        <v>62</v>
      </c>
      <c r="C33" s="55" t="s">
        <v>63</v>
      </c>
      <c r="D33" s="56">
        <v>1</v>
      </c>
      <c r="E33" s="30"/>
    </row>
    <row r="34" spans="1:5" ht="18" x14ac:dyDescent="0.25">
      <c r="A34" s="58" t="s">
        <v>64</v>
      </c>
      <c r="B34" s="58" t="s">
        <v>65</v>
      </c>
      <c r="C34" s="58" t="s">
        <v>66</v>
      </c>
      <c r="D34" s="56">
        <v>1</v>
      </c>
      <c r="E34" s="30"/>
    </row>
    <row r="35" spans="1:5" ht="18" x14ac:dyDescent="0.25">
      <c r="A35" s="55" t="s">
        <v>67</v>
      </c>
      <c r="B35" s="55" t="s">
        <v>65</v>
      </c>
      <c r="C35" s="55" t="s">
        <v>68</v>
      </c>
      <c r="D35" s="56">
        <v>1</v>
      </c>
      <c r="E35" s="30"/>
    </row>
    <row r="36" spans="1:5" ht="18" x14ac:dyDescent="0.25">
      <c r="A36" s="55"/>
      <c r="B36" s="68"/>
      <c r="C36" s="55"/>
      <c r="D36" s="59">
        <f>SUM(D22:D35)</f>
        <v>13</v>
      </c>
      <c r="E36" s="30"/>
    </row>
    <row r="37" spans="1:5" ht="18" x14ac:dyDescent="0.25">
      <c r="A37" s="66" t="s">
        <v>69</v>
      </c>
      <c r="B37" s="67" t="s">
        <v>70</v>
      </c>
      <c r="C37" s="58" t="s">
        <v>71</v>
      </c>
      <c r="D37" s="56">
        <v>1</v>
      </c>
      <c r="E37" s="30"/>
    </row>
    <row r="38" spans="1:5" ht="18" x14ac:dyDescent="0.25">
      <c r="A38" s="58" t="s">
        <v>72</v>
      </c>
      <c r="B38" s="58" t="s">
        <v>73</v>
      </c>
      <c r="C38" s="58" t="s">
        <v>74</v>
      </c>
      <c r="D38" s="56">
        <v>1</v>
      </c>
      <c r="E38" s="30"/>
    </row>
    <row r="39" spans="1:5" ht="18" x14ac:dyDescent="0.25">
      <c r="A39" s="55" t="s">
        <v>75</v>
      </c>
      <c r="B39" s="55" t="s">
        <v>76</v>
      </c>
      <c r="C39" s="55" t="s">
        <v>77</v>
      </c>
      <c r="D39" s="56">
        <v>1</v>
      </c>
      <c r="E39" s="30"/>
    </row>
    <row r="40" spans="1:5" ht="18" x14ac:dyDescent="0.25">
      <c r="A40" s="58" t="s">
        <v>78</v>
      </c>
      <c r="B40" s="58" t="s">
        <v>79</v>
      </c>
      <c r="C40" s="58" t="s">
        <v>80</v>
      </c>
      <c r="D40" s="56">
        <v>1</v>
      </c>
      <c r="E40" s="30"/>
    </row>
    <row r="41" spans="1:5" ht="18" x14ac:dyDescent="0.25">
      <c r="A41" s="55" t="s">
        <v>81</v>
      </c>
      <c r="B41" s="55" t="s">
        <v>82</v>
      </c>
      <c r="C41" s="55" t="s">
        <v>83</v>
      </c>
      <c r="D41" s="56">
        <v>1</v>
      </c>
      <c r="E41" s="30"/>
    </row>
    <row r="42" spans="1:5" ht="18" x14ac:dyDescent="0.25">
      <c r="A42" s="58" t="s">
        <v>84</v>
      </c>
      <c r="B42" s="58" t="s">
        <v>82</v>
      </c>
      <c r="C42" s="58" t="s">
        <v>85</v>
      </c>
      <c r="D42" s="56">
        <v>1</v>
      </c>
      <c r="E42" s="30"/>
    </row>
    <row r="43" spans="1:5" ht="18" x14ac:dyDescent="0.25">
      <c r="A43" s="55" t="s">
        <v>86</v>
      </c>
      <c r="B43" s="55" t="s">
        <v>82</v>
      </c>
      <c r="C43" s="55" t="s">
        <v>87</v>
      </c>
      <c r="D43" s="56">
        <v>1</v>
      </c>
      <c r="E43" s="30"/>
    </row>
    <row r="44" spans="1:5" ht="18" x14ac:dyDescent="0.25">
      <c r="A44" s="58" t="s">
        <v>88</v>
      </c>
      <c r="B44" s="58" t="s">
        <v>89</v>
      </c>
      <c r="C44" s="58" t="s">
        <v>90</v>
      </c>
      <c r="D44" s="56">
        <v>1</v>
      </c>
      <c r="E44" s="30"/>
    </row>
    <row r="45" spans="1:5" ht="18" x14ac:dyDescent="0.25">
      <c r="A45" s="66" t="s">
        <v>91</v>
      </c>
      <c r="B45" s="67" t="s">
        <v>92</v>
      </c>
      <c r="C45" s="58" t="s">
        <v>93</v>
      </c>
      <c r="D45" s="56">
        <v>1</v>
      </c>
      <c r="E45" s="30"/>
    </row>
    <row r="46" spans="1:5" ht="18" x14ac:dyDescent="0.25">
      <c r="A46" s="58" t="s">
        <v>94</v>
      </c>
      <c r="B46" s="58" t="s">
        <v>95</v>
      </c>
      <c r="C46" s="58" t="s">
        <v>96</v>
      </c>
      <c r="D46" s="56">
        <v>1</v>
      </c>
      <c r="E46" s="30"/>
    </row>
    <row r="47" spans="1:5" ht="18" x14ac:dyDescent="0.25">
      <c r="A47" s="55" t="s">
        <v>97</v>
      </c>
      <c r="B47" s="55" t="s">
        <v>98</v>
      </c>
      <c r="C47" s="55" t="s">
        <v>99</v>
      </c>
      <c r="D47" s="56">
        <v>1</v>
      </c>
      <c r="E47" s="30"/>
    </row>
    <row r="48" spans="1:5" ht="18" x14ac:dyDescent="0.25">
      <c r="A48" s="58" t="s">
        <v>100</v>
      </c>
      <c r="B48" s="58" t="s">
        <v>101</v>
      </c>
      <c r="C48" s="58" t="s">
        <v>102</v>
      </c>
      <c r="D48" s="56">
        <v>1</v>
      </c>
      <c r="E48" s="30"/>
    </row>
    <row r="49" spans="1:5" ht="18" x14ac:dyDescent="0.25">
      <c r="A49" s="55" t="s">
        <v>103</v>
      </c>
      <c r="B49" s="55" t="s">
        <v>104</v>
      </c>
      <c r="C49" s="55" t="s">
        <v>105</v>
      </c>
      <c r="D49" s="56">
        <v>1</v>
      </c>
      <c r="E49" s="30"/>
    </row>
    <row r="50" spans="1:5" ht="18" x14ac:dyDescent="0.25">
      <c r="A50" s="58" t="s">
        <v>106</v>
      </c>
      <c r="B50" s="58" t="s">
        <v>107</v>
      </c>
      <c r="C50" s="58" t="s">
        <v>108</v>
      </c>
      <c r="D50" s="56">
        <v>1</v>
      </c>
      <c r="E50" s="30"/>
    </row>
    <row r="51" spans="1:5" ht="18" x14ac:dyDescent="0.25">
      <c r="A51" s="55" t="s">
        <v>109</v>
      </c>
      <c r="B51" s="55" t="s">
        <v>107</v>
      </c>
      <c r="C51" s="55" t="s">
        <v>110</v>
      </c>
      <c r="D51" s="56">
        <v>1</v>
      </c>
      <c r="E51" s="30"/>
    </row>
    <row r="52" spans="1:5" ht="18" x14ac:dyDescent="0.25">
      <c r="A52" s="55"/>
      <c r="B52" s="68"/>
      <c r="C52" s="55"/>
      <c r="D52" s="59">
        <f>SUM(D37:D51)</f>
        <v>15</v>
      </c>
      <c r="E52" s="30"/>
    </row>
    <row r="53" spans="1:5" ht="18" x14ac:dyDescent="0.25">
      <c r="A53" s="66" t="s">
        <v>111</v>
      </c>
      <c r="B53" s="67" t="s">
        <v>112</v>
      </c>
      <c r="C53" s="55" t="s">
        <v>113</v>
      </c>
      <c r="D53" s="56">
        <v>1</v>
      </c>
      <c r="E53" s="30"/>
    </row>
    <row r="54" spans="1:5" ht="18" x14ac:dyDescent="0.25">
      <c r="A54" s="55" t="s">
        <v>114</v>
      </c>
      <c r="B54" s="55" t="s">
        <v>115</v>
      </c>
      <c r="C54" s="55" t="s">
        <v>116</v>
      </c>
      <c r="D54" s="56">
        <v>1</v>
      </c>
      <c r="E54" s="30"/>
    </row>
    <row r="55" spans="1:5" ht="18" x14ac:dyDescent="0.25">
      <c r="A55" s="58" t="s">
        <v>117</v>
      </c>
      <c r="B55" s="58" t="s">
        <v>115</v>
      </c>
      <c r="C55" s="58" t="s">
        <v>118</v>
      </c>
      <c r="D55" s="56">
        <v>1</v>
      </c>
      <c r="E55" s="30"/>
    </row>
    <row r="56" spans="1:5" ht="18" x14ac:dyDescent="0.25">
      <c r="A56" s="55" t="s">
        <v>119</v>
      </c>
      <c r="B56" s="55" t="s">
        <v>120</v>
      </c>
      <c r="C56" s="55" t="s">
        <v>121</v>
      </c>
      <c r="D56" s="56">
        <v>1</v>
      </c>
      <c r="E56" s="30"/>
    </row>
    <row r="57" spans="1:5" ht="18" x14ac:dyDescent="0.25">
      <c r="A57" s="58" t="s">
        <v>122</v>
      </c>
      <c r="B57" s="58" t="s">
        <v>123</v>
      </c>
      <c r="C57" s="58" t="s">
        <v>124</v>
      </c>
      <c r="D57" s="56">
        <v>1</v>
      </c>
      <c r="E57" s="30"/>
    </row>
    <row r="58" spans="1:5" ht="18" x14ac:dyDescent="0.25">
      <c r="A58" s="55" t="s">
        <v>125</v>
      </c>
      <c r="B58" s="55" t="s">
        <v>126</v>
      </c>
      <c r="C58" s="55" t="s">
        <v>127</v>
      </c>
      <c r="D58" s="56">
        <v>1</v>
      </c>
      <c r="E58" s="30"/>
    </row>
    <row r="59" spans="1:5" ht="18" x14ac:dyDescent="0.25">
      <c r="A59" s="55" t="s">
        <v>128</v>
      </c>
      <c r="B59" s="68" t="s">
        <v>129</v>
      </c>
      <c r="C59" s="55" t="s">
        <v>130</v>
      </c>
      <c r="D59" s="56">
        <v>1</v>
      </c>
      <c r="E59" s="30"/>
    </row>
    <row r="60" spans="1:5" ht="18" x14ac:dyDescent="0.25">
      <c r="A60" s="66" t="s">
        <v>131</v>
      </c>
      <c r="B60" s="67" t="s">
        <v>132</v>
      </c>
      <c r="C60" s="58" t="s">
        <v>133</v>
      </c>
      <c r="D60" s="56">
        <v>1</v>
      </c>
      <c r="E60" s="30"/>
    </row>
    <row r="61" spans="1:5" ht="18" x14ac:dyDescent="0.25">
      <c r="A61" s="58" t="s">
        <v>134</v>
      </c>
      <c r="B61" s="58" t="s">
        <v>135</v>
      </c>
      <c r="C61" s="58" t="s">
        <v>136</v>
      </c>
      <c r="D61" s="56">
        <v>1</v>
      </c>
      <c r="E61" s="30"/>
    </row>
    <row r="62" spans="1:5" ht="18" x14ac:dyDescent="0.25">
      <c r="A62" s="55" t="s">
        <v>137</v>
      </c>
      <c r="B62" s="55" t="s">
        <v>135</v>
      </c>
      <c r="C62" s="55" t="s">
        <v>138</v>
      </c>
      <c r="D62" s="56">
        <v>1</v>
      </c>
      <c r="E62" s="30"/>
    </row>
    <row r="63" spans="1:5" ht="18" x14ac:dyDescent="0.25">
      <c r="A63" s="58" t="s">
        <v>139</v>
      </c>
      <c r="B63" s="58" t="s">
        <v>140</v>
      </c>
      <c r="C63" s="58" t="s">
        <v>141</v>
      </c>
      <c r="D63" s="56">
        <v>1</v>
      </c>
      <c r="E63" s="30"/>
    </row>
    <row r="64" spans="1:5" ht="18" x14ac:dyDescent="0.25">
      <c r="A64" s="55" t="s">
        <v>142</v>
      </c>
      <c r="B64" s="55" t="s">
        <v>143</v>
      </c>
      <c r="C64" s="55" t="s">
        <v>144</v>
      </c>
      <c r="D64" s="56">
        <v>1</v>
      </c>
      <c r="E64" s="30"/>
    </row>
    <row r="65" spans="1:5" ht="18" x14ac:dyDescent="0.25">
      <c r="A65" s="58" t="s">
        <v>145</v>
      </c>
      <c r="B65" s="58" t="s">
        <v>146</v>
      </c>
      <c r="C65" s="58" t="s">
        <v>147</v>
      </c>
      <c r="D65" s="56">
        <v>1</v>
      </c>
      <c r="E65" s="30"/>
    </row>
    <row r="66" spans="1:5" ht="18" x14ac:dyDescent="0.25">
      <c r="A66" s="55" t="s">
        <v>148</v>
      </c>
      <c r="B66" s="55">
        <v>2100934</v>
      </c>
      <c r="C66" s="55" t="s">
        <v>149</v>
      </c>
      <c r="D66" s="56">
        <v>1</v>
      </c>
      <c r="E66" s="30"/>
    </row>
    <row r="67" spans="1:5" ht="18" x14ac:dyDescent="0.25">
      <c r="A67" s="58"/>
      <c r="B67" s="58"/>
      <c r="C67" s="58"/>
      <c r="D67" s="59">
        <f>SUM(D53:D66)</f>
        <v>14</v>
      </c>
      <c r="E67" s="30"/>
    </row>
    <row r="68" spans="1:5" ht="18" x14ac:dyDescent="0.25">
      <c r="A68" s="55" t="s">
        <v>150</v>
      </c>
      <c r="B68" s="55" t="s">
        <v>151</v>
      </c>
      <c r="C68" s="60" t="s">
        <v>152</v>
      </c>
      <c r="D68" s="61">
        <v>2</v>
      </c>
      <c r="E68" s="30"/>
    </row>
    <row r="69" spans="1:5" ht="18" x14ac:dyDescent="0.25">
      <c r="A69" s="58" t="s">
        <v>153</v>
      </c>
      <c r="B69" s="58" t="s">
        <v>154</v>
      </c>
      <c r="C69" s="62" t="s">
        <v>155</v>
      </c>
      <c r="D69" s="61">
        <v>2</v>
      </c>
      <c r="E69" s="30"/>
    </row>
    <row r="70" spans="1:5" ht="18" x14ac:dyDescent="0.25">
      <c r="A70" s="55" t="s">
        <v>156</v>
      </c>
      <c r="B70" s="55" t="s">
        <v>157</v>
      </c>
      <c r="C70" s="60" t="s">
        <v>158</v>
      </c>
      <c r="D70" s="61">
        <v>2</v>
      </c>
      <c r="E70" s="30"/>
    </row>
    <row r="71" spans="1:5" ht="18" x14ac:dyDescent="0.25">
      <c r="A71" s="58" t="s">
        <v>159</v>
      </c>
      <c r="B71" s="58" t="s">
        <v>160</v>
      </c>
      <c r="C71" s="63" t="s">
        <v>161</v>
      </c>
      <c r="D71" s="61">
        <v>2</v>
      </c>
      <c r="E71" s="30"/>
    </row>
    <row r="72" spans="1:5" ht="18" x14ac:dyDescent="0.25">
      <c r="A72" s="55" t="s">
        <v>162</v>
      </c>
      <c r="B72" s="55" t="s">
        <v>163</v>
      </c>
      <c r="C72" s="64" t="s">
        <v>164</v>
      </c>
      <c r="D72" s="61">
        <v>2</v>
      </c>
      <c r="E72" s="30"/>
    </row>
    <row r="73" spans="1:5" ht="18" x14ac:dyDescent="0.25">
      <c r="A73" s="58" t="s">
        <v>165</v>
      </c>
      <c r="B73" s="58" t="s">
        <v>166</v>
      </c>
      <c r="C73" s="62" t="s">
        <v>167</v>
      </c>
      <c r="D73" s="61">
        <v>2</v>
      </c>
      <c r="E73" s="30"/>
    </row>
    <row r="74" spans="1:5" ht="18" x14ac:dyDescent="0.25">
      <c r="A74" s="55" t="s">
        <v>168</v>
      </c>
      <c r="B74" s="55" t="s">
        <v>169</v>
      </c>
      <c r="C74" s="64" t="s">
        <v>170</v>
      </c>
      <c r="D74" s="61">
        <v>2</v>
      </c>
      <c r="E74" s="30"/>
    </row>
    <row r="75" spans="1:5" ht="18" x14ac:dyDescent="0.25">
      <c r="A75" s="58" t="s">
        <v>171</v>
      </c>
      <c r="B75" s="58" t="s">
        <v>172</v>
      </c>
      <c r="C75" s="63" t="s">
        <v>173</v>
      </c>
      <c r="D75" s="61">
        <v>2</v>
      </c>
      <c r="E75" s="30"/>
    </row>
    <row r="76" spans="1:5" ht="18" x14ac:dyDescent="0.25">
      <c r="A76" s="55" t="s">
        <v>174</v>
      </c>
      <c r="B76" s="55" t="s">
        <v>175</v>
      </c>
      <c r="C76" s="60" t="s">
        <v>176</v>
      </c>
      <c r="D76" s="61">
        <v>2</v>
      </c>
      <c r="E76" s="30"/>
    </row>
    <row r="77" spans="1:5" ht="18" x14ac:dyDescent="0.25">
      <c r="A77" s="58" t="s">
        <v>177</v>
      </c>
      <c r="B77" s="58" t="s">
        <v>178</v>
      </c>
      <c r="C77" s="63" t="s">
        <v>179</v>
      </c>
      <c r="D77" s="61">
        <v>2</v>
      </c>
      <c r="E77" s="30"/>
    </row>
    <row r="78" spans="1:5" ht="18" x14ac:dyDescent="0.25">
      <c r="A78" s="55" t="s">
        <v>180</v>
      </c>
      <c r="B78" s="55" t="s">
        <v>181</v>
      </c>
      <c r="C78" s="60" t="s">
        <v>182</v>
      </c>
      <c r="D78" s="61">
        <v>2</v>
      </c>
      <c r="E78" s="30"/>
    </row>
    <row r="79" spans="1:5" ht="18" x14ac:dyDescent="0.25">
      <c r="A79" s="55"/>
      <c r="B79" s="55"/>
      <c r="C79" s="60"/>
      <c r="D79" s="65">
        <f>SUM(D68:D78)</f>
        <v>22</v>
      </c>
      <c r="E79" s="30"/>
    </row>
    <row r="80" spans="1:5" ht="18" x14ac:dyDescent="0.25">
      <c r="A80" s="58" t="s">
        <v>183</v>
      </c>
      <c r="B80" s="58" t="s">
        <v>184</v>
      </c>
      <c r="C80" s="63" t="s">
        <v>185</v>
      </c>
      <c r="D80" s="61">
        <v>3</v>
      </c>
      <c r="E80" s="30"/>
    </row>
    <row r="81" spans="1:5" ht="18" x14ac:dyDescent="0.25">
      <c r="A81" s="55" t="s">
        <v>186</v>
      </c>
      <c r="B81" s="55" t="s">
        <v>187</v>
      </c>
      <c r="C81" s="60" t="s">
        <v>188</v>
      </c>
      <c r="D81" s="61">
        <v>3</v>
      </c>
      <c r="E81" s="30"/>
    </row>
    <row r="82" spans="1:5" ht="18" x14ac:dyDescent="0.25">
      <c r="A82" s="58" t="s">
        <v>189</v>
      </c>
      <c r="B82" s="58" t="s">
        <v>190</v>
      </c>
      <c r="C82" s="63" t="s">
        <v>191</v>
      </c>
      <c r="D82" s="61">
        <v>3</v>
      </c>
      <c r="E82" s="30"/>
    </row>
    <row r="83" spans="1:5" ht="18" x14ac:dyDescent="0.25">
      <c r="A83" s="55" t="s">
        <v>192</v>
      </c>
      <c r="B83" s="55" t="s">
        <v>193</v>
      </c>
      <c r="C83" s="60" t="s">
        <v>194</v>
      </c>
      <c r="D83" s="61">
        <v>3</v>
      </c>
      <c r="E83" s="30"/>
    </row>
    <row r="84" spans="1:5" ht="18" x14ac:dyDescent="0.25">
      <c r="A84" s="58" t="s">
        <v>195</v>
      </c>
      <c r="B84" s="58" t="s">
        <v>196</v>
      </c>
      <c r="C84" s="63" t="s">
        <v>197</v>
      </c>
      <c r="D84" s="61">
        <v>3</v>
      </c>
      <c r="E84" s="30"/>
    </row>
    <row r="85" spans="1:5" ht="18" x14ac:dyDescent="0.25">
      <c r="A85" s="55" t="s">
        <v>198</v>
      </c>
      <c r="B85" s="55" t="s">
        <v>199</v>
      </c>
      <c r="C85" s="60" t="s">
        <v>200</v>
      </c>
      <c r="D85" s="61">
        <v>3</v>
      </c>
      <c r="E85" s="30"/>
    </row>
    <row r="86" spans="1:5" ht="18" x14ac:dyDescent="0.25">
      <c r="A86" s="58" t="s">
        <v>201</v>
      </c>
      <c r="B86" s="58" t="s">
        <v>202</v>
      </c>
      <c r="C86" s="63" t="s">
        <v>203</v>
      </c>
      <c r="D86" s="61">
        <v>3</v>
      </c>
      <c r="E86" s="30"/>
    </row>
    <row r="87" spans="1:5" ht="18" x14ac:dyDescent="0.25">
      <c r="A87" s="55" t="s">
        <v>204</v>
      </c>
      <c r="B87" s="55" t="s">
        <v>205</v>
      </c>
      <c r="C87" s="60" t="s">
        <v>206</v>
      </c>
      <c r="D87" s="61">
        <v>3</v>
      </c>
      <c r="E87" s="30"/>
    </row>
    <row r="88" spans="1:5" ht="18" x14ac:dyDescent="0.25">
      <c r="A88" s="58" t="s">
        <v>207</v>
      </c>
      <c r="B88" s="58" t="s">
        <v>208</v>
      </c>
      <c r="C88" s="63" t="s">
        <v>209</v>
      </c>
      <c r="D88" s="61">
        <v>3</v>
      </c>
      <c r="E88" s="30"/>
    </row>
    <row r="89" spans="1:5" ht="18" x14ac:dyDescent="0.25">
      <c r="A89" s="55" t="s">
        <v>210</v>
      </c>
      <c r="B89" s="55" t="s">
        <v>211</v>
      </c>
      <c r="C89" s="60" t="s">
        <v>212</v>
      </c>
      <c r="D89" s="61">
        <v>3</v>
      </c>
      <c r="E89" s="30"/>
    </row>
    <row r="90" spans="1:5" ht="18" x14ac:dyDescent="0.25">
      <c r="A90" s="58" t="s">
        <v>213</v>
      </c>
      <c r="B90" s="58" t="s">
        <v>214</v>
      </c>
      <c r="C90" s="63" t="s">
        <v>215</v>
      </c>
      <c r="D90" s="61">
        <v>3</v>
      </c>
      <c r="E90" s="30"/>
    </row>
    <row r="91" spans="1:5" ht="18" x14ac:dyDescent="0.25">
      <c r="A91" s="55" t="s">
        <v>216</v>
      </c>
      <c r="B91" s="55" t="s">
        <v>217</v>
      </c>
      <c r="C91" s="60" t="s">
        <v>218</v>
      </c>
      <c r="D91" s="61">
        <v>3</v>
      </c>
      <c r="E91" s="30"/>
    </row>
    <row r="92" spans="1:5" ht="18" x14ac:dyDescent="0.25">
      <c r="A92" s="58" t="s">
        <v>219</v>
      </c>
      <c r="B92" s="58" t="s">
        <v>220</v>
      </c>
      <c r="C92" s="63" t="s">
        <v>221</v>
      </c>
      <c r="D92" s="61">
        <v>3</v>
      </c>
      <c r="E92" s="30"/>
    </row>
    <row r="93" spans="1:5" ht="18" x14ac:dyDescent="0.25">
      <c r="A93" s="55" t="s">
        <v>222</v>
      </c>
      <c r="B93" s="55" t="s">
        <v>187</v>
      </c>
      <c r="C93" s="60" t="s">
        <v>223</v>
      </c>
      <c r="D93" s="61">
        <v>3</v>
      </c>
      <c r="E93" s="30"/>
    </row>
    <row r="94" spans="1:5" ht="18" x14ac:dyDescent="0.25">
      <c r="A94" s="58" t="s">
        <v>224</v>
      </c>
      <c r="B94" s="58" t="s">
        <v>225</v>
      </c>
      <c r="C94" s="63" t="s">
        <v>226</v>
      </c>
      <c r="D94" s="61">
        <v>3</v>
      </c>
      <c r="E94" s="30"/>
    </row>
    <row r="95" spans="1:5" ht="18" x14ac:dyDescent="0.25">
      <c r="A95" s="55" t="s">
        <v>227</v>
      </c>
      <c r="B95" s="55" t="s">
        <v>228</v>
      </c>
      <c r="C95" s="60" t="s">
        <v>229</v>
      </c>
      <c r="D95" s="61">
        <v>3</v>
      </c>
      <c r="E95" s="30"/>
    </row>
    <row r="96" spans="1:5" ht="18" x14ac:dyDescent="0.25">
      <c r="A96" s="58" t="s">
        <v>230</v>
      </c>
      <c r="B96" s="58" t="s">
        <v>231</v>
      </c>
      <c r="C96" s="63" t="s">
        <v>232</v>
      </c>
      <c r="D96" s="61">
        <v>3</v>
      </c>
      <c r="E96" s="30"/>
    </row>
    <row r="97" spans="1:5" ht="18" x14ac:dyDescent="0.25">
      <c r="A97" s="55" t="s">
        <v>233</v>
      </c>
      <c r="B97" s="55" t="s">
        <v>234</v>
      </c>
      <c r="C97" s="60" t="s">
        <v>235</v>
      </c>
      <c r="D97" s="61">
        <v>3</v>
      </c>
      <c r="E97" s="30"/>
    </row>
    <row r="98" spans="1:5" ht="18" x14ac:dyDescent="0.25">
      <c r="A98" s="58" t="s">
        <v>236</v>
      </c>
      <c r="B98" s="58" t="s">
        <v>237</v>
      </c>
      <c r="C98" s="63" t="s">
        <v>238</v>
      </c>
      <c r="D98" s="61">
        <v>3</v>
      </c>
      <c r="E98" s="30"/>
    </row>
    <row r="99" spans="1:5" ht="18" x14ac:dyDescent="0.25">
      <c r="A99" s="55" t="s">
        <v>239</v>
      </c>
      <c r="B99" s="55" t="s">
        <v>240</v>
      </c>
      <c r="C99" s="60" t="s">
        <v>241</v>
      </c>
      <c r="D99" s="61">
        <v>3</v>
      </c>
      <c r="E99" s="30"/>
    </row>
    <row r="100" spans="1:5" ht="18" x14ac:dyDescent="0.25">
      <c r="A100" s="58" t="s">
        <v>242</v>
      </c>
      <c r="B100" s="58" t="s">
        <v>243</v>
      </c>
      <c r="C100" s="63" t="s">
        <v>244</v>
      </c>
      <c r="D100" s="61">
        <v>3</v>
      </c>
      <c r="E100" s="30"/>
    </row>
    <row r="101" spans="1:5" ht="18" x14ac:dyDescent="0.25">
      <c r="A101" s="55" t="s">
        <v>245</v>
      </c>
      <c r="B101" s="55" t="s">
        <v>246</v>
      </c>
      <c r="C101" s="60" t="s">
        <v>247</v>
      </c>
      <c r="D101" s="61">
        <v>3</v>
      </c>
      <c r="E101" s="30"/>
    </row>
    <row r="102" spans="1:5" ht="18" x14ac:dyDescent="0.25">
      <c r="A102" s="58" t="s">
        <v>248</v>
      </c>
      <c r="B102" s="58" t="s">
        <v>249</v>
      </c>
      <c r="C102" s="63" t="s">
        <v>250</v>
      </c>
      <c r="D102" s="61">
        <v>3</v>
      </c>
      <c r="E102" s="30"/>
    </row>
    <row r="103" spans="1:5" ht="18" x14ac:dyDescent="0.25">
      <c r="A103" s="55" t="s">
        <v>251</v>
      </c>
      <c r="B103" s="55" t="s">
        <v>252</v>
      </c>
      <c r="C103" s="60" t="s">
        <v>253</v>
      </c>
      <c r="D103" s="61">
        <v>3</v>
      </c>
      <c r="E103" s="30"/>
    </row>
    <row r="104" spans="1:5" ht="18" x14ac:dyDescent="0.25">
      <c r="A104" s="58" t="s">
        <v>254</v>
      </c>
      <c r="B104" s="58" t="s">
        <v>255</v>
      </c>
      <c r="C104" s="63" t="s">
        <v>256</v>
      </c>
      <c r="D104" s="61">
        <v>3</v>
      </c>
      <c r="E104" s="30"/>
    </row>
    <row r="105" spans="1:5" ht="18" x14ac:dyDescent="0.25">
      <c r="A105" s="55" t="s">
        <v>257</v>
      </c>
      <c r="B105" s="55" t="s">
        <v>258</v>
      </c>
      <c r="C105" s="60" t="s">
        <v>259</v>
      </c>
      <c r="D105" s="61">
        <v>3</v>
      </c>
      <c r="E105" s="30"/>
    </row>
    <row r="106" spans="1:5" ht="18" x14ac:dyDescent="0.25">
      <c r="A106" s="58" t="s">
        <v>260</v>
      </c>
      <c r="B106" s="58" t="s">
        <v>261</v>
      </c>
      <c r="C106" s="63" t="s">
        <v>262</v>
      </c>
      <c r="D106" s="61">
        <v>3</v>
      </c>
      <c r="E106" s="30"/>
    </row>
    <row r="107" spans="1:5" ht="18" x14ac:dyDescent="0.25">
      <c r="A107" s="55" t="s">
        <v>263</v>
      </c>
      <c r="B107" s="55" t="s">
        <v>264</v>
      </c>
      <c r="C107" s="60" t="s">
        <v>265</v>
      </c>
      <c r="D107" s="61">
        <v>3</v>
      </c>
      <c r="E107" s="30"/>
    </row>
    <row r="108" spans="1:5" ht="18" x14ac:dyDescent="0.25">
      <c r="A108" s="58" t="s">
        <v>266</v>
      </c>
      <c r="B108" s="58" t="s">
        <v>267</v>
      </c>
      <c r="C108" s="63" t="s">
        <v>268</v>
      </c>
      <c r="D108" s="61">
        <v>3</v>
      </c>
      <c r="E108" s="30"/>
    </row>
    <row r="109" spans="1:5" ht="18" x14ac:dyDescent="0.25">
      <c r="A109" s="57"/>
      <c r="B109" s="57"/>
      <c r="C109" s="63"/>
      <c r="D109" s="65">
        <f>SUM(D80:D108)</f>
        <v>87</v>
      </c>
      <c r="E109" s="30"/>
    </row>
    <row r="110" spans="1:5" ht="18" x14ac:dyDescent="0.25">
      <c r="A110" s="57"/>
      <c r="B110" s="57"/>
      <c r="C110" s="63"/>
      <c r="D110" s="65"/>
      <c r="E110" s="30"/>
    </row>
    <row r="111" spans="1:5" ht="18" x14ac:dyDescent="0.25">
      <c r="A111" s="72">
        <v>883843</v>
      </c>
      <c r="B111" s="72">
        <v>41932</v>
      </c>
      <c r="C111" s="46" t="s">
        <v>353</v>
      </c>
      <c r="D111" s="45">
        <v>1</v>
      </c>
      <c r="E111" s="30"/>
    </row>
    <row r="112" spans="1:5" ht="15" x14ac:dyDescent="0.2">
      <c r="A112" s="43"/>
      <c r="B112" s="43"/>
      <c r="D112" s="27"/>
    </row>
    <row r="113" spans="1:5" ht="15.75" x14ac:dyDescent="0.25">
      <c r="A113" s="31"/>
      <c r="B113" s="31"/>
      <c r="C113" s="31"/>
      <c r="D113" s="73"/>
      <c r="E113" s="31"/>
    </row>
    <row r="114" spans="1:5" ht="15" x14ac:dyDescent="0.2">
      <c r="B114" s="33"/>
      <c r="C114" s="34"/>
      <c r="D114" s="74"/>
      <c r="E114" s="32"/>
    </row>
    <row r="115" spans="1:5" ht="18" x14ac:dyDescent="0.25">
      <c r="B115" s="57"/>
      <c r="C115" s="59" t="s">
        <v>269</v>
      </c>
      <c r="D115" s="74"/>
      <c r="E115" s="32"/>
    </row>
    <row r="116" spans="1:5" ht="18" x14ac:dyDescent="0.25">
      <c r="B116" s="69" t="s">
        <v>17</v>
      </c>
      <c r="C116" s="59" t="s">
        <v>270</v>
      </c>
      <c r="D116" s="74"/>
      <c r="E116" s="32"/>
    </row>
    <row r="117" spans="1:5" ht="18" x14ac:dyDescent="0.25">
      <c r="B117" s="57"/>
      <c r="C117" s="59" t="s">
        <v>271</v>
      </c>
      <c r="D117" s="74"/>
      <c r="E117" s="32"/>
    </row>
    <row r="118" spans="1:5" ht="18" x14ac:dyDescent="0.25">
      <c r="B118" s="45">
        <v>1</v>
      </c>
      <c r="C118" s="70" t="s">
        <v>272</v>
      </c>
      <c r="D118" s="74"/>
      <c r="E118" s="32"/>
    </row>
    <row r="119" spans="1:5" ht="18" x14ac:dyDescent="0.25">
      <c r="B119" s="45">
        <v>1</v>
      </c>
      <c r="C119" s="70" t="s">
        <v>273</v>
      </c>
      <c r="D119" s="75"/>
    </row>
    <row r="120" spans="1:5" ht="18" x14ac:dyDescent="0.25">
      <c r="B120" s="45">
        <v>1</v>
      </c>
      <c r="C120" s="63" t="s">
        <v>274</v>
      </c>
      <c r="E120" s="27"/>
    </row>
    <row r="121" spans="1:5" ht="18" x14ac:dyDescent="0.25">
      <c r="B121" s="45">
        <v>1</v>
      </c>
      <c r="C121" s="63" t="s">
        <v>275</v>
      </c>
      <c r="E121" s="27"/>
    </row>
    <row r="122" spans="1:5" ht="18" x14ac:dyDescent="0.25">
      <c r="B122" s="45">
        <v>1</v>
      </c>
      <c r="C122" s="63" t="s">
        <v>276</v>
      </c>
      <c r="E122" s="27"/>
    </row>
    <row r="123" spans="1:5" ht="18" x14ac:dyDescent="0.25">
      <c r="B123" s="45">
        <v>3</v>
      </c>
      <c r="C123" s="63" t="s">
        <v>277</v>
      </c>
      <c r="E123" s="27"/>
    </row>
    <row r="124" spans="1:5" ht="18" x14ac:dyDescent="0.25">
      <c r="B124" s="45">
        <v>1</v>
      </c>
      <c r="C124" s="63" t="s">
        <v>278</v>
      </c>
      <c r="E124" s="27"/>
    </row>
    <row r="125" spans="1:5" ht="18" x14ac:dyDescent="0.25">
      <c r="B125" s="45">
        <v>1</v>
      </c>
      <c r="C125" s="71" t="s">
        <v>279</v>
      </c>
      <c r="E125" s="27"/>
    </row>
    <row r="126" spans="1:5" ht="18" x14ac:dyDescent="0.25">
      <c r="B126" s="45">
        <v>1</v>
      </c>
      <c r="C126" s="71" t="s">
        <v>280</v>
      </c>
      <c r="E126" s="27"/>
    </row>
    <row r="127" spans="1:5" ht="18" x14ac:dyDescent="0.25">
      <c r="B127" s="44">
        <f>SUM(B118:B126)</f>
        <v>11</v>
      </c>
      <c r="C127" s="70"/>
      <c r="E127" s="27"/>
    </row>
    <row r="128" spans="1:5" ht="18" x14ac:dyDescent="0.25">
      <c r="B128" s="45"/>
      <c r="C128" s="70"/>
      <c r="E128" s="27"/>
    </row>
    <row r="129" spans="2:5" ht="18" x14ac:dyDescent="0.25">
      <c r="B129" s="45"/>
      <c r="C129" s="59" t="s">
        <v>281</v>
      </c>
      <c r="E129" s="27"/>
    </row>
    <row r="130" spans="2:5" ht="18" x14ac:dyDescent="0.25">
      <c r="B130" s="45">
        <v>1</v>
      </c>
      <c r="C130" s="70" t="s">
        <v>282</v>
      </c>
      <c r="E130" s="27"/>
    </row>
    <row r="131" spans="2:5" ht="18" x14ac:dyDescent="0.25">
      <c r="B131" s="45">
        <v>1</v>
      </c>
      <c r="C131" s="70" t="s">
        <v>283</v>
      </c>
      <c r="E131" s="27"/>
    </row>
    <row r="132" spans="2:5" ht="18" x14ac:dyDescent="0.25">
      <c r="B132" s="45">
        <v>1</v>
      </c>
      <c r="C132" s="70" t="s">
        <v>284</v>
      </c>
      <c r="E132" s="27"/>
    </row>
    <row r="133" spans="2:5" ht="18" x14ac:dyDescent="0.25">
      <c r="B133" s="45">
        <v>1</v>
      </c>
      <c r="C133" s="70" t="s">
        <v>285</v>
      </c>
      <c r="E133" s="27"/>
    </row>
    <row r="134" spans="2:5" ht="18" x14ac:dyDescent="0.25">
      <c r="B134" s="45">
        <v>1</v>
      </c>
      <c r="C134" s="70" t="s">
        <v>286</v>
      </c>
      <c r="E134" s="27"/>
    </row>
    <row r="135" spans="2:5" ht="18" x14ac:dyDescent="0.25">
      <c r="B135" s="45">
        <v>1</v>
      </c>
      <c r="C135" s="70" t="s">
        <v>287</v>
      </c>
      <c r="E135" s="27"/>
    </row>
    <row r="136" spans="2:5" ht="18" x14ac:dyDescent="0.25">
      <c r="B136" s="45">
        <v>1</v>
      </c>
      <c r="C136" s="70" t="s">
        <v>288</v>
      </c>
      <c r="E136" s="27"/>
    </row>
    <row r="137" spans="2:5" ht="18" x14ac:dyDescent="0.25">
      <c r="B137" s="45">
        <v>3</v>
      </c>
      <c r="C137" s="72" t="s">
        <v>289</v>
      </c>
      <c r="E137" s="27"/>
    </row>
    <row r="138" spans="2:5" ht="18" x14ac:dyDescent="0.25">
      <c r="B138" s="45">
        <v>3</v>
      </c>
      <c r="C138" s="72" t="s">
        <v>290</v>
      </c>
      <c r="E138" s="27"/>
    </row>
    <row r="139" spans="2:5" ht="18" x14ac:dyDescent="0.25">
      <c r="B139" s="45">
        <v>1</v>
      </c>
      <c r="C139" s="70" t="s">
        <v>291</v>
      </c>
      <c r="E139" s="27"/>
    </row>
    <row r="140" spans="2:5" ht="18" x14ac:dyDescent="0.25">
      <c r="B140" s="45">
        <v>2</v>
      </c>
      <c r="C140" s="70" t="s">
        <v>292</v>
      </c>
      <c r="E140" s="27"/>
    </row>
    <row r="141" spans="2:5" ht="18" x14ac:dyDescent="0.25">
      <c r="B141" s="45">
        <v>2</v>
      </c>
      <c r="C141" s="70" t="s">
        <v>293</v>
      </c>
      <c r="E141" s="27"/>
    </row>
    <row r="142" spans="2:5" ht="18" x14ac:dyDescent="0.25">
      <c r="B142" s="45">
        <v>2</v>
      </c>
      <c r="C142" s="70" t="s">
        <v>294</v>
      </c>
      <c r="E142" s="27"/>
    </row>
    <row r="143" spans="2:5" ht="18" x14ac:dyDescent="0.25">
      <c r="B143" s="45">
        <v>2</v>
      </c>
      <c r="C143" s="70" t="s">
        <v>295</v>
      </c>
      <c r="E143" s="27"/>
    </row>
    <row r="144" spans="2:5" ht="18" x14ac:dyDescent="0.25">
      <c r="B144" s="45">
        <v>1</v>
      </c>
      <c r="C144" s="70" t="s">
        <v>296</v>
      </c>
      <c r="E144" s="27"/>
    </row>
    <row r="145" spans="2:5" ht="18" x14ac:dyDescent="0.25">
      <c r="B145" s="45">
        <v>1</v>
      </c>
      <c r="C145" s="72" t="s">
        <v>297</v>
      </c>
      <c r="E145" s="27"/>
    </row>
    <row r="146" spans="2:5" ht="18" x14ac:dyDescent="0.25">
      <c r="B146" s="45">
        <v>1</v>
      </c>
      <c r="C146" s="70" t="s">
        <v>298</v>
      </c>
      <c r="E146" s="27"/>
    </row>
    <row r="147" spans="2:5" ht="18" x14ac:dyDescent="0.25">
      <c r="B147" s="45">
        <v>1</v>
      </c>
      <c r="C147" s="70" t="s">
        <v>299</v>
      </c>
      <c r="E147" s="27"/>
    </row>
    <row r="148" spans="2:5" ht="18" x14ac:dyDescent="0.25">
      <c r="B148" s="45">
        <v>2</v>
      </c>
      <c r="C148" s="70" t="s">
        <v>300</v>
      </c>
      <c r="E148" s="27"/>
    </row>
    <row r="149" spans="2:5" ht="18" x14ac:dyDescent="0.25">
      <c r="B149" s="44">
        <f>SUM(B130:B148)</f>
        <v>28</v>
      </c>
      <c r="C149" s="70"/>
      <c r="E149" s="27"/>
    </row>
    <row r="150" spans="2:5" ht="18" x14ac:dyDescent="0.25">
      <c r="B150" s="45"/>
      <c r="C150" s="70"/>
      <c r="E150" s="27"/>
    </row>
    <row r="151" spans="2:5" ht="18" x14ac:dyDescent="0.25">
      <c r="B151" s="45"/>
      <c r="C151" s="59" t="s">
        <v>301</v>
      </c>
      <c r="E151" s="27"/>
    </row>
    <row r="152" spans="2:5" ht="18" x14ac:dyDescent="0.25">
      <c r="B152" s="45">
        <v>1</v>
      </c>
      <c r="C152" s="70" t="s">
        <v>302</v>
      </c>
      <c r="E152" s="27"/>
    </row>
    <row r="153" spans="2:5" ht="18" x14ac:dyDescent="0.25">
      <c r="B153" s="45">
        <v>1</v>
      </c>
      <c r="C153" s="70" t="s">
        <v>303</v>
      </c>
      <c r="E153" s="27"/>
    </row>
    <row r="154" spans="2:5" ht="18" x14ac:dyDescent="0.25">
      <c r="B154" s="45">
        <v>1</v>
      </c>
      <c r="C154" s="70" t="s">
        <v>304</v>
      </c>
      <c r="E154" s="27"/>
    </row>
    <row r="155" spans="2:5" ht="18" x14ac:dyDescent="0.25">
      <c r="B155" s="45">
        <v>1</v>
      </c>
      <c r="C155" s="70" t="s">
        <v>305</v>
      </c>
      <c r="E155" s="27"/>
    </row>
    <row r="156" spans="2:5" ht="18" x14ac:dyDescent="0.25">
      <c r="B156" s="45">
        <v>1</v>
      </c>
      <c r="C156" s="70" t="s">
        <v>306</v>
      </c>
      <c r="E156" s="27"/>
    </row>
    <row r="157" spans="2:5" ht="18" x14ac:dyDescent="0.25">
      <c r="B157" s="45">
        <v>1</v>
      </c>
      <c r="C157" s="70" t="s">
        <v>307</v>
      </c>
      <c r="E157" s="27"/>
    </row>
    <row r="158" spans="2:5" ht="18" x14ac:dyDescent="0.25">
      <c r="B158" s="45">
        <v>1</v>
      </c>
      <c r="C158" s="70" t="s">
        <v>308</v>
      </c>
      <c r="E158" s="27"/>
    </row>
    <row r="159" spans="2:5" ht="18" x14ac:dyDescent="0.25">
      <c r="B159" s="45">
        <v>1</v>
      </c>
      <c r="C159" s="70" t="s">
        <v>309</v>
      </c>
      <c r="E159" s="27"/>
    </row>
    <row r="160" spans="2:5" ht="18" x14ac:dyDescent="0.25">
      <c r="B160" s="45">
        <v>1</v>
      </c>
      <c r="C160" s="70" t="s">
        <v>310</v>
      </c>
      <c r="E160" s="27"/>
    </row>
    <row r="161" spans="2:5" ht="18" x14ac:dyDescent="0.25">
      <c r="B161" s="45">
        <v>1</v>
      </c>
      <c r="C161" s="70" t="s">
        <v>311</v>
      </c>
      <c r="E161" s="27"/>
    </row>
    <row r="162" spans="2:5" ht="18" x14ac:dyDescent="0.25">
      <c r="B162" s="45">
        <v>1</v>
      </c>
      <c r="C162" s="70" t="s">
        <v>312</v>
      </c>
      <c r="E162" s="27"/>
    </row>
    <row r="163" spans="2:5" ht="18" x14ac:dyDescent="0.25">
      <c r="B163" s="45">
        <v>1</v>
      </c>
      <c r="C163" s="70" t="s">
        <v>313</v>
      </c>
      <c r="E163" s="27"/>
    </row>
    <row r="164" spans="2:5" ht="18" x14ac:dyDescent="0.25">
      <c r="B164" s="45">
        <v>1</v>
      </c>
      <c r="C164" s="70" t="s">
        <v>314</v>
      </c>
      <c r="E164" s="27"/>
    </row>
    <row r="165" spans="2:5" ht="18" x14ac:dyDescent="0.25">
      <c r="B165" s="45">
        <v>1</v>
      </c>
      <c r="C165" s="70" t="s">
        <v>315</v>
      </c>
      <c r="E165" s="27"/>
    </row>
    <row r="166" spans="2:5" ht="18" x14ac:dyDescent="0.25">
      <c r="B166" s="45">
        <v>1</v>
      </c>
      <c r="C166" s="70" t="s">
        <v>316</v>
      </c>
      <c r="E166" s="27"/>
    </row>
    <row r="167" spans="2:5" ht="18" x14ac:dyDescent="0.25">
      <c r="B167" s="45">
        <v>1</v>
      </c>
      <c r="C167" s="72" t="s">
        <v>317</v>
      </c>
      <c r="E167" s="27"/>
    </row>
    <row r="168" spans="2:5" ht="18" x14ac:dyDescent="0.25">
      <c r="B168" s="45">
        <v>1</v>
      </c>
      <c r="C168" s="72" t="s">
        <v>318</v>
      </c>
      <c r="E168" s="27"/>
    </row>
    <row r="169" spans="2:5" ht="18" x14ac:dyDescent="0.25">
      <c r="B169" s="45">
        <v>1</v>
      </c>
      <c r="C169" s="70" t="s">
        <v>319</v>
      </c>
      <c r="E169" s="27"/>
    </row>
    <row r="170" spans="2:5" ht="18" x14ac:dyDescent="0.25">
      <c r="B170" s="45">
        <v>1</v>
      </c>
      <c r="C170" s="70" t="s">
        <v>320</v>
      </c>
      <c r="E170" s="27"/>
    </row>
    <row r="171" spans="2:5" ht="18" x14ac:dyDescent="0.25">
      <c r="B171" s="45">
        <v>1</v>
      </c>
      <c r="C171" s="70" t="s">
        <v>321</v>
      </c>
      <c r="E171" s="27"/>
    </row>
    <row r="172" spans="2:5" ht="18" x14ac:dyDescent="0.25">
      <c r="B172" s="45">
        <v>2</v>
      </c>
      <c r="C172" s="70" t="s">
        <v>322</v>
      </c>
      <c r="E172" s="27"/>
    </row>
    <row r="173" spans="2:5" ht="18" x14ac:dyDescent="0.25">
      <c r="B173" s="45">
        <v>1</v>
      </c>
      <c r="C173" s="70" t="s">
        <v>323</v>
      </c>
      <c r="E173" s="27"/>
    </row>
    <row r="174" spans="2:5" ht="18" x14ac:dyDescent="0.25">
      <c r="B174" s="45">
        <v>1</v>
      </c>
      <c r="C174" s="70" t="s">
        <v>324</v>
      </c>
      <c r="E174" s="27"/>
    </row>
    <row r="175" spans="2:5" ht="18" x14ac:dyDescent="0.25">
      <c r="B175" s="45">
        <v>1</v>
      </c>
      <c r="C175" s="70" t="s">
        <v>325</v>
      </c>
      <c r="E175" s="27"/>
    </row>
    <row r="176" spans="2:5" ht="18" x14ac:dyDescent="0.25">
      <c r="B176" s="45">
        <v>8</v>
      </c>
      <c r="C176" s="63" t="s">
        <v>326</v>
      </c>
      <c r="E176" s="27"/>
    </row>
    <row r="177" spans="1:7" ht="18" x14ac:dyDescent="0.25">
      <c r="B177" s="45">
        <v>2</v>
      </c>
      <c r="C177" s="63" t="s">
        <v>327</v>
      </c>
      <c r="E177" s="74"/>
      <c r="F177" s="75"/>
      <c r="G177" s="75"/>
    </row>
    <row r="178" spans="1:7" ht="18" x14ac:dyDescent="0.25">
      <c r="B178" s="44">
        <f>SUM(B152:B177)</f>
        <v>35</v>
      </c>
      <c r="C178" s="63"/>
      <c r="E178" s="74"/>
      <c r="F178" s="75"/>
      <c r="G178" s="75"/>
    </row>
    <row r="179" spans="1:7" ht="15" x14ac:dyDescent="0.2">
      <c r="A179" s="75"/>
      <c r="B179" s="74"/>
      <c r="C179" s="75"/>
      <c r="D179" s="75"/>
      <c r="E179" s="74"/>
      <c r="F179" s="75"/>
      <c r="G179" s="75"/>
    </row>
    <row r="180" spans="1:7" ht="18.75" x14ac:dyDescent="0.3">
      <c r="A180" s="75"/>
      <c r="B180" s="82"/>
      <c r="C180" s="78" t="s">
        <v>336</v>
      </c>
      <c r="E180" s="75"/>
      <c r="F180" s="80"/>
      <c r="G180" s="81"/>
    </row>
    <row r="181" spans="1:7" ht="18.75" x14ac:dyDescent="0.3">
      <c r="A181" s="75"/>
      <c r="B181" s="44" t="s">
        <v>17</v>
      </c>
      <c r="C181" s="44" t="s">
        <v>270</v>
      </c>
      <c r="E181" s="75"/>
      <c r="F181" s="80"/>
      <c r="G181" s="81"/>
    </row>
    <row r="182" spans="1:7" ht="18.75" x14ac:dyDescent="0.3">
      <c r="A182" s="75"/>
      <c r="B182" s="45">
        <v>2</v>
      </c>
      <c r="C182" s="46" t="s">
        <v>337</v>
      </c>
      <c r="E182" s="75"/>
      <c r="F182" s="80"/>
      <c r="G182" s="81"/>
    </row>
    <row r="183" spans="1:7" ht="18.75" x14ac:dyDescent="0.3">
      <c r="A183" s="75"/>
      <c r="B183" s="45">
        <v>2</v>
      </c>
      <c r="C183" s="46" t="s">
        <v>338</v>
      </c>
      <c r="E183" s="75"/>
      <c r="F183" s="80"/>
      <c r="G183" s="81"/>
    </row>
    <row r="184" spans="1:7" ht="18.75" x14ac:dyDescent="0.3">
      <c r="A184" s="75"/>
      <c r="B184" s="45">
        <v>2</v>
      </c>
      <c r="C184" s="46" t="s">
        <v>339</v>
      </c>
      <c r="E184" s="75"/>
      <c r="F184" s="80"/>
      <c r="G184" s="81"/>
    </row>
    <row r="185" spans="1:7" ht="18.75" x14ac:dyDescent="0.3">
      <c r="A185" s="75"/>
      <c r="B185" s="45">
        <v>2</v>
      </c>
      <c r="C185" s="46" t="s">
        <v>340</v>
      </c>
      <c r="E185" s="75"/>
      <c r="F185" s="80"/>
      <c r="G185" s="81"/>
    </row>
    <row r="186" spans="1:7" ht="18.75" x14ac:dyDescent="0.3">
      <c r="A186" s="75"/>
      <c r="B186" s="45">
        <v>2</v>
      </c>
      <c r="C186" s="46" t="s">
        <v>341</v>
      </c>
      <c r="E186" s="75"/>
      <c r="F186" s="80"/>
      <c r="G186" s="81"/>
    </row>
    <row r="187" spans="1:7" ht="18.75" x14ac:dyDescent="0.3">
      <c r="A187" s="75"/>
      <c r="B187" s="45">
        <v>1</v>
      </c>
      <c r="C187" s="46" t="s">
        <v>342</v>
      </c>
      <c r="E187" s="75"/>
      <c r="F187" s="80"/>
      <c r="G187" s="81"/>
    </row>
    <row r="188" spans="1:7" ht="18.75" x14ac:dyDescent="0.3">
      <c r="A188" s="75"/>
      <c r="B188" s="45">
        <v>1</v>
      </c>
      <c r="C188" s="46" t="s">
        <v>343</v>
      </c>
      <c r="E188" s="75"/>
      <c r="F188" s="80"/>
      <c r="G188" s="81"/>
    </row>
    <row r="189" spans="1:7" ht="18.75" x14ac:dyDescent="0.3">
      <c r="A189" s="75"/>
      <c r="B189" s="45">
        <v>1</v>
      </c>
      <c r="C189" s="46" t="s">
        <v>344</v>
      </c>
      <c r="E189" s="75"/>
      <c r="F189" s="80"/>
      <c r="G189" s="81"/>
    </row>
    <row r="190" spans="1:7" ht="18.75" x14ac:dyDescent="0.3">
      <c r="A190" s="75"/>
      <c r="B190" s="45">
        <v>2</v>
      </c>
      <c r="C190" s="46" t="s">
        <v>345</v>
      </c>
      <c r="E190" s="75"/>
      <c r="F190" s="80"/>
      <c r="G190" s="81"/>
    </row>
    <row r="191" spans="1:7" ht="18.75" x14ac:dyDescent="0.3">
      <c r="A191" s="75"/>
      <c r="B191" s="45">
        <v>1</v>
      </c>
      <c r="C191" s="46" t="s">
        <v>346</v>
      </c>
      <c r="E191" s="75"/>
      <c r="F191" s="80"/>
      <c r="G191" s="81"/>
    </row>
    <row r="192" spans="1:7" ht="18.75" x14ac:dyDescent="0.3">
      <c r="A192" s="75"/>
      <c r="B192" s="45">
        <v>1</v>
      </c>
      <c r="C192" s="46" t="s">
        <v>347</v>
      </c>
      <c r="E192" s="75"/>
      <c r="F192" s="80"/>
      <c r="G192" s="81"/>
    </row>
    <row r="193" spans="1:7" ht="18.75" x14ac:dyDescent="0.3">
      <c r="A193" s="75"/>
      <c r="B193" s="45">
        <v>1</v>
      </c>
      <c r="C193" s="46" t="s">
        <v>348</v>
      </c>
      <c r="E193" s="75"/>
      <c r="F193" s="80"/>
      <c r="G193" s="81"/>
    </row>
    <row r="194" spans="1:7" ht="18.75" x14ac:dyDescent="0.3">
      <c r="A194" s="75"/>
      <c r="B194" s="45">
        <v>1</v>
      </c>
      <c r="C194" s="46" t="s">
        <v>349</v>
      </c>
      <c r="D194" s="75"/>
      <c r="E194" s="74"/>
      <c r="F194" s="80"/>
      <c r="G194" s="81"/>
    </row>
    <row r="195" spans="1:7" ht="18.75" x14ac:dyDescent="0.3">
      <c r="A195" s="75"/>
      <c r="B195" s="45">
        <v>1</v>
      </c>
      <c r="C195" s="46" t="s">
        <v>350</v>
      </c>
      <c r="D195" s="75"/>
      <c r="E195" s="74"/>
      <c r="F195" s="80"/>
      <c r="G195" s="81"/>
    </row>
    <row r="196" spans="1:7" ht="18.75" x14ac:dyDescent="0.3">
      <c r="A196" s="75"/>
      <c r="B196" s="45">
        <v>1</v>
      </c>
      <c r="C196" s="46" t="s">
        <v>351</v>
      </c>
      <c r="D196" s="75"/>
      <c r="E196" s="74"/>
      <c r="F196" s="80"/>
      <c r="G196" s="81"/>
    </row>
    <row r="197" spans="1:7" ht="18.75" x14ac:dyDescent="0.3">
      <c r="A197" s="75"/>
      <c r="B197" s="44">
        <v>21</v>
      </c>
      <c r="C197" s="83"/>
      <c r="D197" s="75"/>
      <c r="E197" s="74"/>
      <c r="F197" s="80"/>
      <c r="G197" s="81"/>
    </row>
    <row r="198" spans="1:7" ht="18.75" x14ac:dyDescent="0.3">
      <c r="A198" s="75"/>
      <c r="B198" s="74"/>
      <c r="C198" s="75"/>
      <c r="D198" s="75"/>
      <c r="E198" s="74"/>
      <c r="F198" s="80"/>
      <c r="G198" s="81"/>
    </row>
    <row r="199" spans="1:7" ht="18.75" x14ac:dyDescent="0.3">
      <c r="A199" s="75"/>
      <c r="B199" s="29">
        <v>1</v>
      </c>
      <c r="C199" s="46" t="s">
        <v>352</v>
      </c>
      <c r="D199" s="75"/>
      <c r="E199" s="74"/>
      <c r="F199" s="80"/>
      <c r="G199" s="81"/>
    </row>
    <row r="200" spans="1:7" ht="18.75" x14ac:dyDescent="0.3">
      <c r="A200" s="75"/>
      <c r="B200" s="74"/>
      <c r="C200" s="75"/>
      <c r="D200" s="75"/>
      <c r="E200" s="74"/>
      <c r="F200" s="80"/>
      <c r="G200" s="81"/>
    </row>
    <row r="201" spans="1:7" ht="18" x14ac:dyDescent="0.25">
      <c r="A201" s="47"/>
      <c r="B201" s="45">
        <v>1</v>
      </c>
      <c r="C201" s="76" t="s">
        <v>328</v>
      </c>
      <c r="E201" s="74"/>
      <c r="F201" s="75"/>
      <c r="G201" s="75"/>
    </row>
    <row r="202" spans="1:7" ht="18" x14ac:dyDescent="0.25">
      <c r="A202" s="47"/>
      <c r="B202" s="45">
        <v>4</v>
      </c>
      <c r="C202" s="76" t="s">
        <v>24</v>
      </c>
      <c r="E202" s="74"/>
      <c r="F202" s="75"/>
      <c r="G202" s="75"/>
    </row>
    <row r="203" spans="1:7" ht="18" x14ac:dyDescent="0.25">
      <c r="A203" s="47"/>
      <c r="B203" s="45">
        <v>1</v>
      </c>
      <c r="C203" s="76" t="s">
        <v>329</v>
      </c>
      <c r="E203" s="74"/>
      <c r="F203" s="75"/>
      <c r="G203" s="75"/>
    </row>
    <row r="204" spans="1:7" ht="18" x14ac:dyDescent="0.25">
      <c r="A204" s="47"/>
      <c r="B204" s="45">
        <v>1</v>
      </c>
      <c r="C204" s="76" t="s">
        <v>330</v>
      </c>
      <c r="E204" s="74"/>
      <c r="F204" s="75"/>
      <c r="G204" s="75"/>
    </row>
    <row r="205" spans="1:7" ht="18" x14ac:dyDescent="0.25">
      <c r="A205" s="47"/>
      <c r="B205" s="45">
        <v>1</v>
      </c>
      <c r="C205" s="76" t="s">
        <v>331</v>
      </c>
      <c r="E205" s="74"/>
      <c r="F205" s="75"/>
      <c r="G205" s="75"/>
    </row>
    <row r="206" spans="1:7" ht="18" x14ac:dyDescent="0.25">
      <c r="A206" s="47"/>
      <c r="B206" s="45">
        <v>1</v>
      </c>
      <c r="C206" s="76" t="s">
        <v>332</v>
      </c>
      <c r="E206" s="74"/>
      <c r="F206" s="75"/>
      <c r="G206" s="75"/>
    </row>
    <row r="207" spans="1:7" ht="18" x14ac:dyDescent="0.25">
      <c r="A207" s="47"/>
      <c r="B207" s="44">
        <f>SUM(B201:B206)</f>
        <v>9</v>
      </c>
      <c r="C207" s="76"/>
      <c r="E207" s="74"/>
      <c r="F207" s="75"/>
      <c r="G207" s="75"/>
    </row>
    <row r="208" spans="1:7" ht="18" x14ac:dyDescent="0.25">
      <c r="A208" s="47"/>
      <c r="B208" s="47"/>
      <c r="C208" s="77"/>
      <c r="E208" s="74"/>
      <c r="F208" s="75"/>
      <c r="G208" s="75"/>
    </row>
    <row r="209" spans="1:11" ht="18" x14ac:dyDescent="0.25">
      <c r="A209" s="47"/>
      <c r="B209" s="78" t="s">
        <v>333</v>
      </c>
      <c r="C209" s="79" t="s">
        <v>18</v>
      </c>
      <c r="E209" s="74"/>
      <c r="F209" s="75"/>
      <c r="G209" s="75"/>
    </row>
    <row r="210" spans="1:11" ht="18" x14ac:dyDescent="0.25">
      <c r="A210" s="27"/>
      <c r="B210" s="48"/>
      <c r="C210" s="79" t="s">
        <v>334</v>
      </c>
      <c r="E210" s="74"/>
      <c r="F210" s="75"/>
      <c r="G210" s="75"/>
    </row>
    <row r="211" spans="1:11" ht="18" x14ac:dyDescent="0.25">
      <c r="A211" s="27"/>
      <c r="B211" s="48"/>
      <c r="C211" s="79"/>
      <c r="E211" s="74"/>
      <c r="F211" s="75"/>
      <c r="G211" s="75"/>
    </row>
    <row r="212" spans="1:11" ht="18" x14ac:dyDescent="0.25">
      <c r="A212" s="27"/>
      <c r="B212" s="48"/>
      <c r="C212" s="79" t="s">
        <v>335</v>
      </c>
      <c r="E212" s="27"/>
    </row>
    <row r="213" spans="1:11" ht="20.100000000000001" customHeight="1" x14ac:dyDescent="0.25">
      <c r="A213" s="35"/>
      <c r="B213" s="36"/>
      <c r="C213" s="37"/>
      <c r="E213" s="27"/>
    </row>
    <row r="214" spans="1:11" ht="20.100000000000001" customHeight="1" x14ac:dyDescent="0.25">
      <c r="A214" s="7"/>
      <c r="B214" s="32"/>
      <c r="C214" s="38"/>
      <c r="D214" s="20"/>
      <c r="E214" s="27"/>
    </row>
    <row r="215" spans="1:11" ht="20.100000000000001" customHeight="1" thickBot="1" x14ac:dyDescent="0.3">
      <c r="A215" s="13" t="s">
        <v>19</v>
      </c>
      <c r="C215" s="39"/>
      <c r="E215" s="27"/>
      <c r="J215" s="36"/>
      <c r="K215" s="37"/>
    </row>
    <row r="216" spans="1:11" ht="20.100000000000001" customHeight="1" x14ac:dyDescent="0.25">
      <c r="E216" s="27"/>
      <c r="J216" s="36"/>
      <c r="K216" s="37"/>
    </row>
    <row r="217" spans="1:11" ht="20.100000000000001" customHeight="1" x14ac:dyDescent="0.25">
      <c r="E217" s="27"/>
      <c r="J217" s="36"/>
      <c r="K217" s="37"/>
    </row>
    <row r="218" spans="1:11" ht="20.100000000000001" customHeight="1" thickBot="1" x14ac:dyDescent="0.3">
      <c r="A218" s="13" t="s">
        <v>20</v>
      </c>
      <c r="C218" s="39"/>
      <c r="J218" s="36"/>
      <c r="K218" s="37"/>
    </row>
    <row r="221" spans="1:11" ht="20.100000000000001" customHeight="1" thickBot="1" x14ac:dyDescent="0.25">
      <c r="A221" s="13" t="s">
        <v>21</v>
      </c>
      <c r="C221" s="39"/>
    </row>
    <row r="223" spans="1:11" ht="20.100000000000001" customHeight="1" x14ac:dyDescent="0.2">
      <c r="A223" s="40"/>
      <c r="B223" s="40"/>
      <c r="C223" s="41"/>
    </row>
    <row r="224" spans="1:11" ht="20.100000000000001" customHeight="1" thickBot="1" x14ac:dyDescent="0.25">
      <c r="A224" s="13" t="s">
        <v>22</v>
      </c>
      <c r="C224" s="39"/>
    </row>
    <row r="225" spans="1:3" ht="20.100000000000001" customHeight="1" x14ac:dyDescent="0.2">
      <c r="A225" s="7"/>
      <c r="B225" s="32"/>
      <c r="C225" s="38"/>
    </row>
    <row r="226" spans="1:3" ht="20.100000000000001" customHeight="1" x14ac:dyDescent="0.2">
      <c r="A226" s="7"/>
      <c r="B226" s="32"/>
      <c r="C226" s="38"/>
    </row>
    <row r="227" spans="1:3" ht="20.100000000000001" customHeight="1" thickBot="1" x14ac:dyDescent="0.25">
      <c r="A227" s="7" t="s">
        <v>23</v>
      </c>
      <c r="B227" s="32"/>
      <c r="C227" s="42"/>
    </row>
    <row r="228" spans="1:3" ht="20.100000000000001" customHeight="1" x14ac:dyDescent="0.2">
      <c r="B228" s="27"/>
    </row>
  </sheetData>
  <mergeCells count="4">
    <mergeCell ref="M4:N5"/>
    <mergeCell ref="B2:F2"/>
    <mergeCell ref="B3:F3"/>
    <mergeCell ref="B4:F4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2023-01-30T23:03:38Z</cp:lastPrinted>
  <dcterms:created xsi:type="dcterms:W3CDTF">2023-01-29T23:15:15Z</dcterms:created>
  <dcterms:modified xsi:type="dcterms:W3CDTF">2023-01-30T23:03:39Z</dcterms:modified>
</cp:coreProperties>
</file>