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Z:\HOSPITAL LUIS VERNAZA 3\"/>
    </mc:Choice>
  </mc:AlternateContent>
  <xr:revisionPtr revIDLastSave="0" documentId="13_ncr:1_{9569977F-C21E-41D3-9BCB-76DAC5985910}" xr6:coauthVersionLast="47" xr6:coauthVersionMax="47" xr10:uidLastSave="{00000000-0000-0000-0000-000000000000}"/>
  <bookViews>
    <workbookView xWindow="-120" yWindow="-120" windowWidth="29040" windowHeight="15840" xr2:uid="{E10DD6B4-9F67-4599-9169-E25FD4BDA49B}"/>
  </bookViews>
  <sheets>
    <sheet name="JAIRO" sheetId="1" r:id="rId1"/>
    <sheet name="INQUIORT" sheetId="5" r:id="rId2"/>
  </sheets>
  <definedNames>
    <definedName name="_xlnm._FilterDatabase" localSheetId="0" hidden="1">JAIRO!$A$21:$WVO$21</definedName>
    <definedName name="_xlnm.Print_Area" localSheetId="1">INQUIORT!$A$1:$E$116</definedName>
    <definedName name="_xlnm.Print_Area" localSheetId="0">JAIRO!$A$1:$E$120</definedName>
    <definedName name="XINQ">INQUIORT!$A$21:$C$63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8" i="1" l="1"/>
  <c r="D95" i="1"/>
  <c r="D84" i="1"/>
  <c r="D73" i="1"/>
  <c r="D59" i="1"/>
  <c r="D50" i="1"/>
  <c r="D41" i="1"/>
  <c r="D34" i="1"/>
  <c r="C7" i="1"/>
  <c r="B113" i="5" l="1"/>
  <c r="B106" i="5"/>
  <c r="B89" i="5"/>
  <c r="D63" i="5"/>
  <c r="D52" i="5"/>
  <c r="D44" i="5"/>
  <c r="D36" i="5"/>
  <c r="C7" i="5" l="1"/>
</calcChain>
</file>

<file path=xl/sharedStrings.xml><?xml version="1.0" encoding="utf-8"?>
<sst xmlns="http://schemas.openxmlformats.org/spreadsheetml/2006/main" count="452" uniqueCount="413">
  <si>
    <t>RECIBIDO POR:</t>
  </si>
  <si>
    <t>ENTREGADO POR:</t>
  </si>
  <si>
    <t>CODIGO</t>
  </si>
  <si>
    <t>RUC: 0993007803001</t>
  </si>
  <si>
    <t>INSUMOS QUIRURGICOS ORTOMACX INQUIORT S.A.</t>
  </si>
  <si>
    <t>DESCRIPCIÓN</t>
  </si>
  <si>
    <t xml:space="preserve">DESPERIO MEDIANO </t>
  </si>
  <si>
    <t xml:space="preserve">CAMISAS DE ATORNILLADOR CORTICAL </t>
  </si>
  <si>
    <t xml:space="preserve">CAMISAS DE ATORNILLADOR BLOQUEADO </t>
  </si>
  <si>
    <t>PINZA DE SUJECCION CON CREMALLERA TIPO CANGREJO</t>
  </si>
  <si>
    <t>PINZA DE REDUCTORA DE PUNTA CON CREMALLERA</t>
  </si>
  <si>
    <t xml:space="preserve">CURETA </t>
  </si>
  <si>
    <t>MEDIDOR DE PROFUNDIDAD</t>
  </si>
  <si>
    <t>GUIA DE BROCA 2.0/2.7</t>
  </si>
  <si>
    <t xml:space="preserve">GUIA ANGULO VARIABLE </t>
  </si>
  <si>
    <t>BROCAS 1.8</t>
  </si>
  <si>
    <t>BROCAS 2.0</t>
  </si>
  <si>
    <t>MANGO EN T DE ANCLAJE RAPIDO</t>
  </si>
  <si>
    <t>GUIAS DE BLOQUEO 1.8</t>
  </si>
  <si>
    <t>GUIAS DE BLOQUEO 1.5</t>
  </si>
  <si>
    <t xml:space="preserve">DOBLADORAS DE PLACA </t>
  </si>
  <si>
    <t>SF-130.602L</t>
  </si>
  <si>
    <t>SF-130.603L</t>
  </si>
  <si>
    <t>SF-130.604L</t>
  </si>
  <si>
    <t>SF-130.605L</t>
  </si>
  <si>
    <t>SF-130.602R</t>
  </si>
  <si>
    <t>SF-130.603R</t>
  </si>
  <si>
    <t>SF-130.605R</t>
  </si>
  <si>
    <t>SF-131.404L</t>
  </si>
  <si>
    <t>SF-131.404R</t>
  </si>
  <si>
    <t>SF-131.505R</t>
  </si>
  <si>
    <t>SF-125.105</t>
  </si>
  <si>
    <t>SF-125.106</t>
  </si>
  <si>
    <t>SF-100V.212</t>
  </si>
  <si>
    <t>SF-100V.214</t>
  </si>
  <si>
    <t>SF-100V.216</t>
  </si>
  <si>
    <t>SF-100V.218</t>
  </si>
  <si>
    <t>SF-100V.220</t>
  </si>
  <si>
    <t>SF-100V.222</t>
  </si>
  <si>
    <t>SF-100V.224</t>
  </si>
  <si>
    <t>SF-100V.226</t>
  </si>
  <si>
    <t>SF-100V.227</t>
  </si>
  <si>
    <t>100S.212</t>
  </si>
  <si>
    <t>100S.214</t>
  </si>
  <si>
    <t>100S.216</t>
  </si>
  <si>
    <t>100S.218</t>
  </si>
  <si>
    <t>100S.220</t>
  </si>
  <si>
    <t>100S.222</t>
  </si>
  <si>
    <t xml:space="preserve">GANCHOS </t>
  </si>
  <si>
    <t>SF-535S.007L</t>
  </si>
  <si>
    <t>SF-535S.008L</t>
  </si>
  <si>
    <t>SF-535L.008L</t>
  </si>
  <si>
    <t>SF-535S.007R</t>
  </si>
  <si>
    <t>SF-535L.007R</t>
  </si>
  <si>
    <t>SF-535S.008R</t>
  </si>
  <si>
    <t>SF-535L.008R</t>
  </si>
  <si>
    <t>200518262</t>
  </si>
  <si>
    <t>200518263</t>
  </si>
  <si>
    <t xml:space="preserve">PINEDA CORAL JAIRO DARIO </t>
  </si>
  <si>
    <t>RUC: 0957116478001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</si>
  <si>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</si>
  <si>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</si>
  <si>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</si>
  <si>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</si>
  <si>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</si>
  <si>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</si>
  <si>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</si>
  <si>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 xml:space="preserve">     VENTA -CIRUGÍA</t>
  </si>
  <si>
    <t>FECHA CIRUGÍA</t>
  </si>
  <si>
    <t>HORA  CIRUGIA</t>
  </si>
  <si>
    <t>NOMBRE MÉDICO</t>
  </si>
  <si>
    <t>NOMBRE PACIENTE</t>
  </si>
  <si>
    <t>SEGURO PACIENTE</t>
  </si>
  <si>
    <t>CANT.</t>
  </si>
  <si>
    <t>COD. ARTICULO</t>
  </si>
  <si>
    <t xml:space="preserve">DESCRIPCION ARTICULO </t>
  </si>
  <si>
    <t>Lote</t>
  </si>
  <si>
    <t>DESCARGO</t>
  </si>
  <si>
    <t>INSRUMENTADOR</t>
  </si>
  <si>
    <t>VERIFICADO POR:</t>
  </si>
  <si>
    <t>No. IDENTIFICACION</t>
  </si>
  <si>
    <t>200518258</t>
  </si>
  <si>
    <t>210126753</t>
  </si>
  <si>
    <t>210126754</t>
  </si>
  <si>
    <t>SF-130-604R</t>
  </si>
  <si>
    <t>200113947</t>
  </si>
  <si>
    <t>100S.224</t>
  </si>
  <si>
    <t>SF-101.430</t>
  </si>
  <si>
    <t>210431404</t>
  </si>
  <si>
    <t>200112892</t>
  </si>
  <si>
    <t>SF-131.504L</t>
  </si>
  <si>
    <t xml:space="preserve">OBSRVACIONES </t>
  </si>
  <si>
    <t xml:space="preserve">TORNILLO CORTICAL 2.4*12mm ACERO </t>
  </si>
  <si>
    <t xml:space="preserve">TORNILLO CORTICAL 2.4*14mm ACERO </t>
  </si>
  <si>
    <t xml:space="preserve">TORNILLO CORTICAL 2.4*16mm ACERO </t>
  </si>
  <si>
    <t xml:space="preserve">TORNILLO CORTICAL 2.4*18mm ACERO </t>
  </si>
  <si>
    <t xml:space="preserve">TORNILLO CORTICAL 2.4*20mm ACERO </t>
  </si>
  <si>
    <t xml:space="preserve">TORNILLO CORTICAL 2.4*22mm ACERO </t>
  </si>
  <si>
    <t xml:space="preserve">TORNILLO CORTICAL 2.4*24mm ACERO </t>
  </si>
  <si>
    <t xml:space="preserve">TORNILLO DE BLOQUEO  2.4*12mm ACERO </t>
  </si>
  <si>
    <t xml:space="preserve">TORNILLO DE  BLOQUEO 2.4*14mm ACERO </t>
  </si>
  <si>
    <t xml:space="preserve">TORNILLO DE  BLOQUEO  2.4*16mm ACERO </t>
  </si>
  <si>
    <t xml:space="preserve">TORNILLO DE  BLOQUEO 2.4*18mm ACERO </t>
  </si>
  <si>
    <t xml:space="preserve">TORNILLO DE BLOQUEO  2.4*20mm ACERO </t>
  </si>
  <si>
    <t xml:space="preserve">TORNILLO DE  BLOQUEO  2.4*22mm ACERO </t>
  </si>
  <si>
    <t xml:space="preserve">TORNILLO DE  BLOQUEO  2.4*24mm ACERO </t>
  </si>
  <si>
    <t xml:space="preserve">TORNILLO DE  BLOQUEO  2.4*26mm ACERO </t>
  </si>
  <si>
    <t xml:space="preserve">TORNILLO DE  BLOQUEO  2.4*28mm ACERO </t>
  </si>
  <si>
    <t xml:space="preserve">TORNILLO DE BLOQUEO 2.7 *30mm ACERO </t>
  </si>
  <si>
    <t xml:space="preserve">PLACA  BLOQ.  RADIO DISTAL AV BICOLUMNAR 2.4mm *2 ORIF. DER. ACERO </t>
  </si>
  <si>
    <t xml:space="preserve">PLACA  BLOQ.  RADIO DISTAL AV BICOLUMNAR 2.4mm *3 ORIF. DER. ACERO </t>
  </si>
  <si>
    <t xml:space="preserve">PLACA  BLOQ.  RADIO DISTAL AV BICOLUMNAR 2.4mm *4 ORIF. DER. ACERO </t>
  </si>
  <si>
    <t xml:space="preserve">PLACA  BLOQ.  RADIO DISTAL AV BICOLUMNAR 2.4mm *5 ORIF. DER. ACERO </t>
  </si>
  <si>
    <t xml:space="preserve">PLACA  BLOQ.  RADIO DISTAL AV BICOLUMNAR 2.4mm *2 ORIF. IZQ. ACERO </t>
  </si>
  <si>
    <t xml:space="preserve">PLACA  BLOQ.  RADIO DISTAL AV BICOLUMNAR 2.4mm *3 ORIF. IZQ. ACERO </t>
  </si>
  <si>
    <t xml:space="preserve">PLACA  BLOQ.  RADIO DISTAL AV BICOLUMNAR 2.4mm *4 ORIF. IZQ. ACERO </t>
  </si>
  <si>
    <t xml:space="preserve">PLACA  BLOQ.  RADIO DISTAL AV BICOLUMNAR 2.4mm *5 ORIF. IZQ. ACERO </t>
  </si>
  <si>
    <t>PLACA BLOQ. RADIO DISTAL AV VOLAR CON GUIA DE BROCA SMALL  2.4/2.7mm*7 ORIF DER ACERO</t>
  </si>
  <si>
    <t>PLACA BLOQ. RADIO DISTAL AV VOLAR CON GUIA DE BROCA SMALL  2.4/2.7mm*8 ORIF DER ACERO</t>
  </si>
  <si>
    <t>PLACA BLOQ. RADIO DISTAL AV VOLAR CON GUIA DE BROCA LARGE 2.4/2.7mm*7 ORIF DER ACERO</t>
  </si>
  <si>
    <t>PLACA BLOQ. RADIO DISTAL AV VOLAR CON GUIA DE BROCA LARGE 2.4/2.7mm*8 ORIF DER ACERO</t>
  </si>
  <si>
    <t>PLACA BLOQ. RADIO DISTAL AV VOLAR CON GUIA DE BROCA SMALL  2.4/2.7mm*7 ORIF IZQ ACERO</t>
  </si>
  <si>
    <t>PLACA BLOQ. RADIO DISTAL AV VOLAR CON GUIA DE BROCA SMALL  2.4/2.7mm*8 ORIF IZQ ACERO</t>
  </si>
  <si>
    <t>PLACA BLOQ. RADIO DISTAL AV VOLAR CON GUIA DE BROCA LARGE  2.4/2.7mm*8 ORIF IZQ ACERO</t>
  </si>
  <si>
    <t>BANDEJA SUPERIOR</t>
  </si>
  <si>
    <t>ATORNILLADOR STARDRIVE</t>
  </si>
  <si>
    <t>MACHUELO ANCLAJE RAPIDO</t>
  </si>
  <si>
    <t>ATORNILLADOR  STARDRIVE ANCLAJE RAPIDO</t>
  </si>
  <si>
    <t>BROCA 2.7</t>
  </si>
  <si>
    <t>SEPARADORES MINIHOMMAN FINOS</t>
  </si>
  <si>
    <t>SEPARADORES SENMMILER</t>
  </si>
  <si>
    <t>PINES</t>
  </si>
  <si>
    <t>BANDEJA INFERIOR</t>
  </si>
  <si>
    <t>DESPERIO CURVO FINO</t>
  </si>
  <si>
    <t>MANGO TORQUE 0.8 N.m</t>
  </si>
  <si>
    <t>GUBIA</t>
  </si>
  <si>
    <t>PINZA REDUCTORA ESPAÑOLA CON CREMALLERA</t>
  </si>
  <si>
    <t>MOTOR CANULADO GRIS PEQUEÑO</t>
  </si>
  <si>
    <t>ADAPTADORES ANCLAJE RAPIDO</t>
  </si>
  <si>
    <t>LLAVE JACOBS</t>
  </si>
  <si>
    <t xml:space="preserve">HOJAS DE SIERRA </t>
  </si>
  <si>
    <t>BATERIAS GRIS PEQUEÑAS # 1 # 2</t>
  </si>
  <si>
    <t xml:space="preserve">NOTA: </t>
  </si>
  <si>
    <t xml:space="preserve">EL MOTOR DEBE SER ESTERILIZADO EN FRIO </t>
  </si>
  <si>
    <t xml:space="preserve">LA INSTITUCION SE HACE RESPONSABLE ANTE </t>
  </si>
  <si>
    <t xml:space="preserve">CUALQUIER DAÑO PRESENTADO </t>
  </si>
  <si>
    <t xml:space="preserve">LAS BATERIAS NO SE ESTERILIZAN </t>
  </si>
  <si>
    <t>INSTRUMENTAL RADIO DISTAL ACERO # 2</t>
  </si>
  <si>
    <t>ATRONILLADOR ANCLAJE RAPIDO TORQUE</t>
  </si>
  <si>
    <t xml:space="preserve">PLACA  BLOQ.  RADIO DISTAL EXTRARTICULAR AV. 2.4mm  4*3 ORIF DER ACERO </t>
  </si>
  <si>
    <t xml:space="preserve">PLACA  BLOQ.  RADIO DISTAL EXTRARTICULAR AV. 2.4mm  5*5 ORIF DER ACERO </t>
  </si>
  <si>
    <t xml:space="preserve">PLACA  BLOQ.  RADIO DISTAL EXTRARTICULAR AV. 2.4mm  4*3  ORIF IZQ ACERO </t>
  </si>
  <si>
    <t xml:space="preserve">PLACA  BLOQ.  RADIO DISTAL EXTRARTICULAR AV. 2.mm  5*3  ORIF IZQ ACERO </t>
  </si>
  <si>
    <t xml:space="preserve">PLACA BLOQ. CUBITO DISTAL DORSAL RECTA 2.4mm*5 ORIF ACERO </t>
  </si>
  <si>
    <t xml:space="preserve">PLACA BLOQ. CUBITO DISTAL DORSAL RECTA 2.4mm *6 ORIF ACERO </t>
  </si>
  <si>
    <t xml:space="preserve">PINZA REDUCTORA DE PUNTAS CON CREMALLERA </t>
  </si>
  <si>
    <t>HOSPITAL LUIS VERNAZA</t>
  </si>
  <si>
    <t>LOJA Y ESCOBEDO</t>
  </si>
  <si>
    <t>DR BARREZUETA</t>
  </si>
  <si>
    <t>0990967946001</t>
  </si>
  <si>
    <t>NEJ0256</t>
  </si>
  <si>
    <t>25-DVRA-109-R</t>
  </si>
  <si>
    <t>J211207-L027</t>
  </si>
  <si>
    <t xml:space="preserve"> 2.5-DVRA Series Standard 9H Right</t>
  </si>
  <si>
    <t>25-DVRA-109-L</t>
  </si>
  <si>
    <t>J211208-L093</t>
  </si>
  <si>
    <t xml:space="preserve"> 2.5-DVRA Series Standard 9H Left</t>
  </si>
  <si>
    <t>25-DVRA-110-R</t>
  </si>
  <si>
    <t>J210216-L085</t>
  </si>
  <si>
    <t xml:space="preserve"> 2.5-DVRA Series Standard 10H Right</t>
  </si>
  <si>
    <t>25-DVRA-110-L</t>
  </si>
  <si>
    <t>R211227-L001</t>
  </si>
  <si>
    <t xml:space="preserve"> 2.5-DVRA Series Standard 10H Left</t>
  </si>
  <si>
    <t>25-DVRA-111-R</t>
  </si>
  <si>
    <t>R211005-L006</t>
  </si>
  <si>
    <t xml:space="preserve"> 2.5-DVRA Series Standard 11H Right</t>
  </si>
  <si>
    <t>25-DVRA-111-L</t>
  </si>
  <si>
    <t>J220112-L073</t>
  </si>
  <si>
    <t xml:space="preserve"> 2.5-DVRA Series Standard 11H Left</t>
  </si>
  <si>
    <t>25-DVRA-209-R</t>
  </si>
  <si>
    <t>J211129-L004</t>
  </si>
  <si>
    <t xml:space="preserve"> 2.5-DVRA Series Wide 9H Right</t>
  </si>
  <si>
    <t>25-DVRA-209-L</t>
  </si>
  <si>
    <t>J220104-L096</t>
  </si>
  <si>
    <t xml:space="preserve"> 2.5-DVRA Series Wide 9H Left</t>
  </si>
  <si>
    <t>25-DVRA-210-R</t>
  </si>
  <si>
    <t>J210310-L037</t>
  </si>
  <si>
    <t xml:space="preserve"> 2.5-DVRA Series Wide 10H right</t>
  </si>
  <si>
    <t>25-DVRA-210-L</t>
  </si>
  <si>
    <t>J211125-L061</t>
  </si>
  <si>
    <t xml:space="preserve"> 2.5-DVRA Series Wide 10H Left</t>
  </si>
  <si>
    <t>25-DVRA-211-R</t>
  </si>
  <si>
    <t>J220112-L077</t>
  </si>
  <si>
    <t xml:space="preserve"> 2.5-DVRA Series Wide 11H Right</t>
  </si>
  <si>
    <t>25-DVRA-211-L</t>
  </si>
  <si>
    <t>J211125-L062</t>
  </si>
  <si>
    <t xml:space="preserve"> 2.5-DVRA Series Wide 11H Left</t>
  </si>
  <si>
    <t>25-DVRA-309-L</t>
  </si>
  <si>
    <t>J211022-L046</t>
  </si>
  <si>
    <t xml:space="preserve"> 2.5-DVRA Series Extralarge 9H Left</t>
  </si>
  <si>
    <t>25-DVRA-309-R</t>
  </si>
  <si>
    <t>J211110-L066</t>
  </si>
  <si>
    <t xml:space="preserve"> 2.5-DVRA Series Extralarge 9H Right</t>
  </si>
  <si>
    <t>25-DVRA-310-R</t>
  </si>
  <si>
    <t>R201117-L014</t>
  </si>
  <si>
    <t xml:space="preserve"> 2.5-DVRA Series Extralarge 10H right</t>
  </si>
  <si>
    <t>25-DVRA-310-L</t>
  </si>
  <si>
    <t>R211015-L012</t>
  </si>
  <si>
    <t xml:space="preserve"> 2.5-DVRA Series Extralarge 10H Left</t>
  </si>
  <si>
    <t>25-DVRA-311-R</t>
  </si>
  <si>
    <t>J220112-L078</t>
  </si>
  <si>
    <t xml:space="preserve"> 2.5-DVRA Series Extralarge 11H Right</t>
  </si>
  <si>
    <t>25-DVRA-311-L</t>
  </si>
  <si>
    <t>R211129-L007</t>
  </si>
  <si>
    <t xml:space="preserve"> 2.5-DVRA Series Extralarge 11H Left</t>
  </si>
  <si>
    <t>25J-DVRA-108-R</t>
  </si>
  <si>
    <t>J211201-L023</t>
  </si>
  <si>
    <t>Juxta Right Medium 2T Blue 8H</t>
  </si>
  <si>
    <t>25J-DVRA-108-L</t>
  </si>
  <si>
    <t>J211223-L086</t>
  </si>
  <si>
    <t xml:space="preserve">Juxta Left Medium 2T Green 8H </t>
  </si>
  <si>
    <t>25J-DVRA-110-R</t>
  </si>
  <si>
    <t>R211222-L044</t>
  </si>
  <si>
    <t>Juxta Right Medium 2T Blue 10H</t>
  </si>
  <si>
    <t>25J-DVRA-110-L</t>
  </si>
  <si>
    <t>R211222-L045</t>
  </si>
  <si>
    <t xml:space="preserve">Juxta Left Medium 2T Green 10H </t>
  </si>
  <si>
    <t>25J-DVRA-209-R</t>
  </si>
  <si>
    <t>J220112-L085</t>
  </si>
  <si>
    <t>Juxta Right Large 2T Blue 9H</t>
  </si>
  <si>
    <t>25J-DVRA-209-L</t>
  </si>
  <si>
    <t>J211029-L037</t>
  </si>
  <si>
    <t>Juxta Left Large 2T Green 9H</t>
  </si>
  <si>
    <t>25J-DVRA-211-R</t>
  </si>
  <si>
    <t>R211222-L046</t>
  </si>
  <si>
    <t>Juxta Right Large 2T Blue 11H</t>
  </si>
  <si>
    <t>25J-DVRA-211-L</t>
  </si>
  <si>
    <t>J220112-L088</t>
  </si>
  <si>
    <t>Juxta Left Large 2T Green 11H</t>
  </si>
  <si>
    <t>25R-DVRA-108-R</t>
  </si>
  <si>
    <t>J201006-L085</t>
  </si>
  <si>
    <t xml:space="preserve">Volar Rim Right Medium 2T Blue 8H </t>
  </si>
  <si>
    <t>25R-DVRA-108-L</t>
  </si>
  <si>
    <t>201214-A2051</t>
  </si>
  <si>
    <t xml:space="preserve">Volar Rim Left Medium 2T Green 8H </t>
  </si>
  <si>
    <t>25R-DVRA-110-R</t>
  </si>
  <si>
    <t>J211223-L083</t>
  </si>
  <si>
    <t xml:space="preserve">Volar Rim Right Medium 2T Blue 10H </t>
  </si>
  <si>
    <t>25R-DVRA-110-L</t>
  </si>
  <si>
    <t>J211223-L082</t>
  </si>
  <si>
    <t xml:space="preserve">Volar Rim Left Medium 2T Green 10H </t>
  </si>
  <si>
    <t>25R-DVRA-209-R</t>
  </si>
  <si>
    <t>J211223-L085</t>
  </si>
  <si>
    <t xml:space="preserve">Volar Rim Right Large 2T Blue 9H </t>
  </si>
  <si>
    <t>25R-DVRA-209-L</t>
  </si>
  <si>
    <t>J211223-L084</t>
  </si>
  <si>
    <t xml:space="preserve">Volar Rim Left, Large 2T Green 9H </t>
  </si>
  <si>
    <t>25R-DVRA-211-R</t>
  </si>
  <si>
    <t>J210928-L055</t>
  </si>
  <si>
    <t xml:space="preserve">Volar Rim Right Large 2T Blue 11H </t>
  </si>
  <si>
    <t>25R-DVRA-211-L</t>
  </si>
  <si>
    <t>J211222-L077</t>
  </si>
  <si>
    <t xml:space="preserve">Volar Rim Left, Large 2T Green 11H </t>
  </si>
  <si>
    <t>15L-HF-008</t>
  </si>
  <si>
    <t>J210804-L047</t>
  </si>
  <si>
    <t>Locking Screw 1.5*8mm</t>
  </si>
  <si>
    <t>15L-HF-010</t>
  </si>
  <si>
    <t>J211015-L039</t>
  </si>
  <si>
    <t>Locking Screw 1.5*10mm</t>
  </si>
  <si>
    <t>15L-HF-012</t>
  </si>
  <si>
    <t>J200821-L033</t>
  </si>
  <si>
    <t>Locking Screw 1.5*12mm</t>
  </si>
  <si>
    <t>25P-SO-010-TA</t>
  </si>
  <si>
    <t>J210903-L067</t>
  </si>
  <si>
    <t xml:space="preserve">2.0 mm Smooth Peg Screws Length 10mm Purple </t>
  </si>
  <si>
    <t>25P-SO-012-TA</t>
  </si>
  <si>
    <t>J210804-L057</t>
  </si>
  <si>
    <t xml:space="preserve">2.0 mm Smooth Peg Screws Length 12mm Purple </t>
  </si>
  <si>
    <t>25P-SO-014-TA</t>
  </si>
  <si>
    <t>J211201-L027</t>
  </si>
  <si>
    <t xml:space="preserve">2.0 mm Smooth Peg Screws Length 14mm Purple </t>
  </si>
  <si>
    <t>25P-SO-016-TA</t>
  </si>
  <si>
    <t>J211201-L025</t>
  </si>
  <si>
    <t xml:space="preserve">2.0 mm Smooth Peg Screws Length 16mm Purple </t>
  </si>
  <si>
    <t>25P-SO-018-TA</t>
  </si>
  <si>
    <t>J211201-L026</t>
  </si>
  <si>
    <t xml:space="preserve">2.0 mm Smooth Peg Screws Length 18mm Purple </t>
  </si>
  <si>
    <t>25P-SO-020-TA</t>
  </si>
  <si>
    <t xml:space="preserve">2.0 mm Smooth Peg Screws Length 20mm Purple </t>
  </si>
  <si>
    <t>25P-SO-022-TA</t>
  </si>
  <si>
    <t>J211201-L028</t>
  </si>
  <si>
    <t xml:space="preserve">2.0 mm Smooth Peg Screws Length 22mm Purple </t>
  </si>
  <si>
    <t>25P-SO-024-TA</t>
  </si>
  <si>
    <t>J210903-L074</t>
  </si>
  <si>
    <t xml:space="preserve">2.0 mm Smooth Peg Screws Length 24mm Purple </t>
  </si>
  <si>
    <t>25P-SO-026-TA</t>
  </si>
  <si>
    <t>J200729-L006</t>
  </si>
  <si>
    <t xml:space="preserve">2.0 mm Smooth Peg Screws Length 26mm Purple </t>
  </si>
  <si>
    <t>25P-SO-028-TA</t>
  </si>
  <si>
    <t>J210903-L076</t>
  </si>
  <si>
    <t xml:space="preserve">2.0 mm Smooth Peg Screws Length 28mm Purple </t>
  </si>
  <si>
    <t>25L-SO-008-TA</t>
  </si>
  <si>
    <t>J210204-L052</t>
  </si>
  <si>
    <t>2.5 LOCKING CORTICAL STARIX BLUE 8mm</t>
  </si>
  <si>
    <t>25L-SO-010-TA</t>
  </si>
  <si>
    <t>J220608-L054</t>
  </si>
  <si>
    <t>2.5 LOCKING CORTICAL STARIX BLUE 10mm</t>
  </si>
  <si>
    <t>25L-SO-012-TA</t>
  </si>
  <si>
    <t>J220714-L005</t>
  </si>
  <si>
    <t>2.5 LOCKING CORTICAL STARIX BLUE 12mm</t>
  </si>
  <si>
    <t>25L-SO-014-TA</t>
  </si>
  <si>
    <t>R211117-L057</t>
  </si>
  <si>
    <t>2.5 LOCKING CORTICAL STARIX BLUE 14mm</t>
  </si>
  <si>
    <t>25L-SO-016-TA</t>
  </si>
  <si>
    <t>J211025-L043</t>
  </si>
  <si>
    <t>2.5 LOCKING CORTICAL STARIX BLUE 16mm</t>
  </si>
  <si>
    <t>25L-SO-018-TA</t>
  </si>
  <si>
    <t>J211015-L044</t>
  </si>
  <si>
    <t>2.5 LOCKING CORTICAL STARIX BLUE 18mm</t>
  </si>
  <si>
    <t>25L-SO-020-TA</t>
  </si>
  <si>
    <t>J210929-L076</t>
  </si>
  <si>
    <t>2.5 LOCKING CORTICAL STARIX BLUE 20mm</t>
  </si>
  <si>
    <t>25L-SO-022-TA</t>
  </si>
  <si>
    <t>J210610-L086</t>
  </si>
  <si>
    <t>2.5 LOCKING CORTICAL STARIX BLUE 22mm</t>
  </si>
  <si>
    <t>25L-SO-024-TA</t>
  </si>
  <si>
    <t>J220112-L089</t>
  </si>
  <si>
    <t>2.5 LOCKING CORTICAL STARIX BLUE 24mm</t>
  </si>
  <si>
    <t>25L-SO-026-TA</t>
  </si>
  <si>
    <t>2.5 LOCKING CORTICAL STARIX BLUE 26mm</t>
  </si>
  <si>
    <t>25-SO-008-TA</t>
  </si>
  <si>
    <t>2.5 NON LOCKING CORTICAL STARIX SILVER 8mm</t>
  </si>
  <si>
    <t>25-SO-010-TA</t>
  </si>
  <si>
    <t>2.5 NON LOCKING CORTICAL STARIX SILVER 10mm</t>
  </si>
  <si>
    <t>25-SO-L12-T</t>
  </si>
  <si>
    <t>J211222-L021</t>
  </si>
  <si>
    <t>2.5 NON LOCKING CORTICAL STARIX SILVER 12mm</t>
  </si>
  <si>
    <t>25-SO-L14-T</t>
  </si>
  <si>
    <t>R211202-L005</t>
  </si>
  <si>
    <t>2.5 NON LOCKING CORTICAL STARIX SILVER 14mm</t>
  </si>
  <si>
    <t>25-SO-L16-T</t>
  </si>
  <si>
    <t>J211222-L007</t>
  </si>
  <si>
    <t>2.5 NON LOCKING CORTICAL STARIX SILVER 16mm</t>
  </si>
  <si>
    <t>25-SO-L18-T</t>
  </si>
  <si>
    <t>R211208-L028</t>
  </si>
  <si>
    <t>2.5 NON LOCKING CORTICAL STARIX SILVER 18mm</t>
  </si>
  <si>
    <t>25-SO-L20-T</t>
  </si>
  <si>
    <t>R211208-L010</t>
  </si>
  <si>
    <t>2.5 NON LOCKING CORTICAL STARIX SILVER 20mm</t>
  </si>
  <si>
    <t>25-SO-L22-T</t>
  </si>
  <si>
    <t>R211222-L051</t>
  </si>
  <si>
    <t>2.5 NON LOCKING CORTICAL STARIX SILVER 22mm</t>
  </si>
  <si>
    <t>25-SO-024-TA</t>
  </si>
  <si>
    <t>J210907-L067</t>
  </si>
  <si>
    <t>2.5 NON LOCKING CORTICAL STARIX SILVER 24mm</t>
  </si>
  <si>
    <t>25-SO-026-TA</t>
  </si>
  <si>
    <t>2.5 NON LOCKING CORTICAL STARIX SILVER 26mm</t>
  </si>
  <si>
    <t>INSTRUMENTAL ARIX Wrist System 1.5 / 2.0 / 2.5 Volar Distal Radius Locking Plate</t>
  </si>
  <si>
    <t>CANTIDAD</t>
  </si>
  <si>
    <t>11-075</t>
  </si>
  <si>
    <t>MEDIDOR DE PROFUNDIDAD 2.5</t>
  </si>
  <si>
    <t>111-096</t>
  </si>
  <si>
    <t>DISPENSADOR DE PINES</t>
  </si>
  <si>
    <t>114-009</t>
  </si>
  <si>
    <t>PINZA SUJETADORA</t>
  </si>
  <si>
    <t>26.0240.17</t>
  </si>
  <si>
    <t>DOBLADORES</t>
  </si>
  <si>
    <t>111-157</t>
  </si>
  <si>
    <t>GUIA BLOQUEO ANGULO VARIABLE</t>
  </si>
  <si>
    <t>11-101</t>
  </si>
  <si>
    <t>GUIA DE BLOQUEO FIJA(DISTAL)</t>
  </si>
  <si>
    <t>112-25-701</t>
  </si>
  <si>
    <t>BROCA 2.0</t>
  </si>
  <si>
    <t>111-080</t>
  </si>
  <si>
    <t>GUIA DOBLE 2.0</t>
  </si>
  <si>
    <t>111-092</t>
  </si>
  <si>
    <t>MANGO ATORNILLADOR</t>
  </si>
  <si>
    <t>113-HF-613</t>
  </si>
  <si>
    <t>ATORNILLADORES ANCLAJE RAPIDO 2.5</t>
  </si>
  <si>
    <t>111-082-R</t>
  </si>
  <si>
    <t>BLOQUE GUIA DE BROCA MEDIUM DER</t>
  </si>
  <si>
    <t>111-082-L</t>
  </si>
  <si>
    <t>BLOQUE GUIA DE BROCA MEDIUM IZQ</t>
  </si>
  <si>
    <t>111-083-R</t>
  </si>
  <si>
    <t>BLOQUE GUIA DE BROCA LARGE DER</t>
  </si>
  <si>
    <t>111-083-L</t>
  </si>
  <si>
    <t>BLOQUE GUIA DE BROCA LARGE IZQ</t>
  </si>
  <si>
    <t>111-095-R</t>
  </si>
  <si>
    <t>BLOQUE GUIA DE BROCA EX-LARGE DER</t>
  </si>
  <si>
    <t>111-095-L</t>
  </si>
  <si>
    <t>BLOQUE GUIA DE BROCA EX-LARGE IZQ</t>
  </si>
  <si>
    <t>111-229-R</t>
  </si>
  <si>
    <t>BLOQUE GUIA DE BROCA JUXTA MIDIUM</t>
  </si>
  <si>
    <t>111-229-L</t>
  </si>
  <si>
    <t>111-230-R</t>
  </si>
  <si>
    <t>BLOQUE GUIA DE BROCA JUXTA LARGE</t>
  </si>
  <si>
    <t>111-230-L</t>
  </si>
  <si>
    <t>111-227-R</t>
  </si>
  <si>
    <t>BLOQUE GUIA DE BROCA RIM MIDIUM DER</t>
  </si>
  <si>
    <t>111-227-L</t>
  </si>
  <si>
    <t>BLOQUE GUIA DE BROCA RIM MIDIUM IZQ</t>
  </si>
  <si>
    <t>111-228-R</t>
  </si>
  <si>
    <t>BLOQUE GUIA DE BROCA RIM LARGE DER</t>
  </si>
  <si>
    <t>111-228-L</t>
  </si>
  <si>
    <t>BLOQUE GUIA DE BROCA RIM LARGE IZQ</t>
  </si>
  <si>
    <t>113-NF-101</t>
  </si>
  <si>
    <t>ATORNILLADORES ANCLAJE RAPIDO 1.5</t>
  </si>
  <si>
    <t>112-15-702</t>
  </si>
  <si>
    <t>BROCA 1.2</t>
  </si>
  <si>
    <t>111-226</t>
  </si>
  <si>
    <t>GUIA DE BLOQUEO 1.2</t>
  </si>
  <si>
    <t>SEPARADOR AUTOESTATICO</t>
  </si>
  <si>
    <t xml:space="preserve">OBERVACIONES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</si>
</sst>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4" formatCode="_(&quot;$&quot;* #,##0.00_);_(&quot;$&quot;* \(#,##0.00\);_(&quot;$&quot;* &quot;-&quot;??_);_(@_)"/>
    <numFmt numFmtId="165" formatCode="[$-F800]dddd\,\ mmmm\ dd\,\ yyyy"/>
    <numFmt numFmtId="167" formatCode="_-[$$-240A]\ * #,##0.00_-;\-[$$-240A]\ * #,##0.00_-;_-[$$-240A]\ * &quot;-&quot;??_-;_-@_-"/>
  </numFmts>
  <fonts count="3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2"/>
      <color indexed="8"/>
      <name val="Arial"/>
      <family val="2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b/>
      <sz val="14"/>
      <color theme="1"/>
      <name val="Arial"/>
      <family val="2"/>
    </font>
    <font>
      <b/>
      <sz val="14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12"/>
      <name val="宋体"/>
      <family val="3"/>
      <charset val="134"/>
    </font>
    <font>
      <sz val="11"/>
      <color theme="1"/>
      <name val="RotisSansSerif"/>
      <family val="2"/>
    </font>
    <font>
      <sz val="11"/>
      <color theme="1"/>
      <name val="Calibri"/>
      <family val="3"/>
      <charset val="134"/>
      <scheme val="minor"/>
    </font>
    <font>
      <sz val="11"/>
      <color indexed="8"/>
      <name val="宋体"/>
      <charset val="134"/>
    </font>
    <font>
      <sz val="14"/>
      <name val="Calibri"/>
      <family val="2"/>
    </font>
    <font>
      <sz val="14"/>
      <color theme="1"/>
      <name val="Calibri"/>
      <family val="2"/>
    </font>
    <font>
      <sz val="14"/>
      <color theme="1"/>
      <name val="Calibri"/>
      <family val="2"/>
      <scheme val="minor"/>
    </font>
    <font>
      <b/>
      <sz val="14"/>
      <name val="Calibri"/>
      <family val="2"/>
    </font>
    <font>
      <b/>
      <sz val="14"/>
      <color theme="1"/>
      <name val="Calibri"/>
      <family val="2"/>
    </font>
    <font>
      <b/>
      <sz val="12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theme="9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2">
    <xf numFmtId="0" fontId="0" fillId="0" borderId="0"/>
    <xf numFmtId="164" fontId="6" fillId="0" borderId="0" applyFont="0" applyFill="0" applyBorder="0" applyAlignment="0" applyProtection="0"/>
    <xf numFmtId="0" fontId="6" fillId="0" borderId="0"/>
    <xf numFmtId="0" fontId="23" fillId="0" borderId="0"/>
    <xf numFmtId="0" fontId="24" fillId="0" borderId="0"/>
    <xf numFmtId="0" fontId="23" fillId="0" borderId="0"/>
    <xf numFmtId="0" fontId="25" fillId="0" borderId="0">
      <alignment vertical="center"/>
    </xf>
    <xf numFmtId="44" fontId="1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26" fillId="0" borderId="0"/>
    <xf numFmtId="42" fontId="1" fillId="0" borderId="0" applyFont="0" applyFill="0" applyBorder="0" applyAlignment="0" applyProtection="0"/>
  </cellStyleXfs>
  <cellXfs count="131">
    <xf numFmtId="0" fontId="0" fillId="0" borderId="0" xfId="0"/>
    <xf numFmtId="0" fontId="2" fillId="0" borderId="0" xfId="0" applyFont="1"/>
    <xf numFmtId="0" fontId="2" fillId="0" borderId="0" xfId="0" applyFont="1" applyAlignment="1">
      <alignment wrapText="1"/>
    </xf>
    <xf numFmtId="0" fontId="2" fillId="0" borderId="0" xfId="0" applyFont="1" applyAlignment="1">
      <alignment horizontal="left"/>
    </xf>
    <xf numFmtId="164" fontId="2" fillId="0" borderId="1" xfId="1" applyFont="1" applyBorder="1"/>
    <xf numFmtId="0" fontId="2" fillId="0" borderId="1" xfId="0" applyFont="1" applyBorder="1" applyAlignment="1" applyProtection="1">
      <alignment horizontal="center" vertical="top" wrapText="1" readingOrder="1"/>
      <protection locked="0"/>
    </xf>
    <xf numFmtId="0" fontId="7" fillId="0" borderId="0" xfId="0" applyFont="1" applyAlignment="1">
      <alignment horizontal="left" vertical="top"/>
    </xf>
    <xf numFmtId="0" fontId="2" fillId="0" borderId="0" xfId="0" applyFont="1" applyAlignment="1">
      <alignment horizontal="center" readingOrder="1"/>
    </xf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 applyProtection="1">
      <alignment horizontal="center" vertical="top" readingOrder="1"/>
      <protection locked="0"/>
    </xf>
    <xf numFmtId="164" fontId="2" fillId="0" borderId="0" xfId="1" applyFont="1" applyBorder="1"/>
    <xf numFmtId="0" fontId="5" fillId="0" borderId="0" xfId="0" applyFont="1" applyAlignment="1">
      <alignment horizontal="right" wrapText="1"/>
    </xf>
    <xf numFmtId="0" fontId="3" fillId="0" borderId="1" xfId="0" applyFont="1" applyBorder="1" applyAlignment="1">
      <alignment vertic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vertical="center"/>
    </xf>
    <xf numFmtId="0" fontId="4" fillId="0" borderId="1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2" fillId="0" borderId="0" xfId="0" applyFont="1" applyAlignment="1" applyProtection="1">
      <alignment vertical="top" wrapText="1" readingOrder="1"/>
      <protection locked="0"/>
    </xf>
    <xf numFmtId="0" fontId="3" fillId="0" borderId="0" xfId="0" applyFont="1" applyAlignment="1" applyProtection="1">
      <alignment vertical="top" wrapText="1" readingOrder="1"/>
      <protection locked="0"/>
    </xf>
    <xf numFmtId="0" fontId="3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3" fillId="0" borderId="0" xfId="0" applyFont="1"/>
    <xf numFmtId="0" fontId="9" fillId="0" borderId="0" xfId="0" applyFont="1"/>
    <xf numFmtId="0" fontId="9" fillId="0" borderId="0" xfId="0" applyFont="1" applyAlignment="1">
      <alignment horizontal="center"/>
    </xf>
    <xf numFmtId="0" fontId="12" fillId="0" borderId="0" xfId="0" applyFont="1" applyAlignment="1">
      <alignment horizontal="left"/>
    </xf>
    <xf numFmtId="0" fontId="12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4" fillId="5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vertical="center"/>
    </xf>
    <xf numFmtId="0" fontId="12" fillId="0" borderId="1" xfId="0" applyFont="1" applyBorder="1" applyAlignment="1">
      <alignment vertical="center" wrapText="1"/>
    </xf>
    <xf numFmtId="0" fontId="13" fillId="0" borderId="1" xfId="0" applyFont="1" applyBorder="1" applyAlignment="1">
      <alignment vertical="center"/>
    </xf>
    <xf numFmtId="0" fontId="10" fillId="0" borderId="0" xfId="2" applyFont="1"/>
    <xf numFmtId="0" fontId="5" fillId="0" borderId="0" xfId="0" applyFont="1" applyAlignment="1">
      <alignment horizontal="center" vertical="center"/>
    </xf>
    <xf numFmtId="0" fontId="11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1" fillId="4" borderId="0" xfId="0" applyFont="1" applyFill="1" applyAlignment="1">
      <alignment vertical="center" wrapText="1"/>
    </xf>
    <xf numFmtId="49" fontId="12" fillId="0" borderId="1" xfId="0" applyNumberFormat="1" applyFont="1" applyBorder="1" applyAlignment="1">
      <alignment vertical="center"/>
    </xf>
    <xf numFmtId="0" fontId="14" fillId="0" borderId="0" xfId="0" applyFont="1" applyAlignment="1" applyProtection="1">
      <alignment vertical="top"/>
      <protection locked="0"/>
    </xf>
    <xf numFmtId="20" fontId="12" fillId="0" borderId="1" xfId="0" applyNumberFormat="1" applyFont="1" applyBorder="1" applyAlignment="1">
      <alignment vertical="center"/>
    </xf>
    <xf numFmtId="0" fontId="2" fillId="0" borderId="0" xfId="0" applyFont="1" applyAlignment="1" applyProtection="1">
      <alignment vertical="top"/>
      <protection locked="0"/>
    </xf>
    <xf numFmtId="0" fontId="12" fillId="0" borderId="0" xfId="0" applyFont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3" fillId="0" borderId="0" xfId="2" applyFont="1"/>
    <xf numFmtId="0" fontId="0" fillId="0" borderId="0" xfId="0" applyAlignment="1">
      <alignment horizontal="center"/>
    </xf>
    <xf numFmtId="0" fontId="15" fillId="3" borderId="0" xfId="0" applyFont="1" applyFill="1" applyAlignment="1">
      <alignment horizontal="left" vertical="center"/>
    </xf>
    <xf numFmtId="14" fontId="16" fillId="0" borderId="0" xfId="0" applyNumberFormat="1" applyFont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7" fillId="0" borderId="0" xfId="2" applyFont="1"/>
    <xf numFmtId="0" fontId="2" fillId="0" borderId="1" xfId="0" applyFont="1" applyBorder="1" applyAlignment="1">
      <alignment horizontal="center" readingOrder="1"/>
    </xf>
    <xf numFmtId="165" fontId="12" fillId="0" borderId="1" xfId="0" applyNumberFormat="1" applyFont="1" applyBorder="1" applyAlignment="1">
      <alignment horizontal="left" vertical="center"/>
    </xf>
    <xf numFmtId="0" fontId="21" fillId="0" borderId="1" xfId="0" applyFont="1" applyBorder="1" applyAlignment="1">
      <alignment horizontal="center"/>
    </xf>
    <xf numFmtId="0" fontId="22" fillId="0" borderId="1" xfId="0" applyFont="1" applyBorder="1" applyAlignment="1" applyProtection="1">
      <alignment horizontal="center" wrapText="1" readingOrder="1"/>
      <protection locked="0"/>
    </xf>
    <xf numFmtId="0" fontId="21" fillId="0" borderId="1" xfId="2" applyFont="1" applyBorder="1" applyAlignment="1">
      <alignment horizontal="center"/>
    </xf>
    <xf numFmtId="0" fontId="21" fillId="0" borderId="0" xfId="0" applyFont="1" applyAlignment="1">
      <alignment horizontal="center"/>
    </xf>
    <xf numFmtId="0" fontId="22" fillId="0" borderId="0" xfId="0" applyFont="1" applyAlignment="1" applyProtection="1">
      <alignment horizontal="center" readingOrder="1"/>
      <protection locked="0"/>
    </xf>
    <xf numFmtId="0" fontId="19" fillId="0" borderId="1" xfId="0" applyFont="1" applyBorder="1" applyAlignment="1">
      <alignment horizontal="center"/>
    </xf>
    <xf numFmtId="0" fontId="19" fillId="0" borderId="0" xfId="0" applyFont="1" applyAlignment="1">
      <alignment horizontal="center"/>
    </xf>
    <xf numFmtId="0" fontId="19" fillId="0" borderId="2" xfId="0" applyFont="1" applyBorder="1" applyAlignment="1">
      <alignment horizontal="center"/>
    </xf>
    <xf numFmtId="0" fontId="19" fillId="0" borderId="2" xfId="0" applyFont="1" applyBorder="1" applyAlignment="1">
      <alignment horizontal="left"/>
    </xf>
    <xf numFmtId="0" fontId="21" fillId="0" borderId="2" xfId="0" applyFont="1" applyBorder="1" applyAlignment="1">
      <alignment horizontal="center"/>
    </xf>
    <xf numFmtId="0" fontId="21" fillId="0" borderId="2" xfId="0" applyFont="1" applyBorder="1" applyAlignment="1">
      <alignment horizontal="left"/>
    </xf>
    <xf numFmtId="0" fontId="21" fillId="0" borderId="0" xfId="0" applyFont="1" applyAlignment="1">
      <alignment horizontal="left"/>
    </xf>
    <xf numFmtId="0" fontId="22" fillId="0" borderId="0" xfId="0" applyFont="1" applyAlignment="1" applyProtection="1">
      <alignment wrapText="1" readingOrder="1"/>
      <protection locked="0"/>
    </xf>
    <xf numFmtId="0" fontId="21" fillId="0" borderId="0" xfId="0" applyFont="1" applyAlignment="1" applyProtection="1">
      <alignment wrapText="1" readingOrder="1"/>
      <protection locked="0"/>
    </xf>
    <xf numFmtId="0" fontId="20" fillId="0" borderId="0" xfId="0" applyFont="1" applyAlignment="1">
      <alignment horizontal="right" wrapText="1"/>
    </xf>
    <xf numFmtId="0" fontId="22" fillId="0" borderId="0" xfId="0" applyFont="1" applyAlignment="1">
      <alignment horizontal="left"/>
    </xf>
    <xf numFmtId="0" fontId="22" fillId="0" borderId="0" xfId="0" applyFont="1" applyAlignment="1">
      <alignment wrapText="1"/>
    </xf>
    <xf numFmtId="0" fontId="21" fillId="0" borderId="0" xfId="2" applyFont="1" applyAlignment="1">
      <alignment horizontal="left"/>
    </xf>
    <xf numFmtId="0" fontId="21" fillId="0" borderId="0" xfId="2" applyFont="1" applyAlignment="1">
      <alignment wrapText="1"/>
    </xf>
    <xf numFmtId="0" fontId="21" fillId="0" borderId="1" xfId="0" applyFont="1" applyBorder="1"/>
    <xf numFmtId="0" fontId="21" fillId="0" borderId="0" xfId="0" applyFont="1"/>
    <xf numFmtId="0" fontId="22" fillId="0" borderId="0" xfId="0" applyFont="1"/>
    <xf numFmtId="0" fontId="21" fillId="0" borderId="0" xfId="2" applyFont="1"/>
    <xf numFmtId="0" fontId="22" fillId="0" borderId="4" xfId="0" applyFont="1" applyBorder="1" applyAlignment="1">
      <alignment wrapText="1"/>
    </xf>
    <xf numFmtId="0" fontId="28" fillId="0" borderId="1" xfId="0" applyFont="1" applyBorder="1" applyAlignment="1">
      <alignment wrapText="1"/>
    </xf>
    <xf numFmtId="0" fontId="28" fillId="2" borderId="1" xfId="0" applyFont="1" applyFill="1" applyBorder="1" applyAlignment="1">
      <alignment horizontal="center"/>
    </xf>
    <xf numFmtId="0" fontId="27" fillId="0" borderId="1" xfId="0" applyFont="1" applyBorder="1" applyAlignment="1" applyProtection="1">
      <alignment horizontal="center" wrapText="1" readingOrder="1"/>
      <protection locked="0"/>
    </xf>
    <xf numFmtId="0" fontId="27" fillId="0" borderId="1" xfId="0" applyFont="1" applyBorder="1" applyAlignment="1" applyProtection="1">
      <alignment horizontal="center" readingOrder="1"/>
      <protection locked="0"/>
    </xf>
    <xf numFmtId="49" fontId="29" fillId="6" borderId="1" xfId="0" applyNumberFormat="1" applyFont="1" applyFill="1" applyBorder="1" applyAlignment="1">
      <alignment horizontal="center"/>
    </xf>
    <xf numFmtId="0" fontId="29" fillId="6" borderId="1" xfId="0" applyFont="1" applyFill="1" applyBorder="1" applyAlignment="1">
      <alignment horizontal="left"/>
    </xf>
    <xf numFmtId="49" fontId="29" fillId="3" borderId="1" xfId="0" applyNumberFormat="1" applyFont="1" applyFill="1" applyBorder="1" applyAlignment="1">
      <alignment horizontal="center"/>
    </xf>
    <xf numFmtId="0" fontId="29" fillId="3" borderId="1" xfId="0" applyFont="1" applyFill="1" applyBorder="1" applyAlignment="1">
      <alignment horizontal="left"/>
    </xf>
    <xf numFmtId="0" fontId="28" fillId="0" borderId="1" xfId="0" applyFont="1" applyBorder="1" applyAlignment="1">
      <alignment horizontal="center"/>
    </xf>
    <xf numFmtId="0" fontId="27" fillId="0" borderId="1" xfId="0" applyFont="1" applyBorder="1" applyAlignment="1" applyProtection="1">
      <alignment readingOrder="1"/>
      <protection locked="0"/>
    </xf>
    <xf numFmtId="0" fontId="28" fillId="0" borderId="1" xfId="2" applyFont="1" applyBorder="1" applyAlignment="1">
      <alignment horizontal="center"/>
    </xf>
    <xf numFmtId="0" fontId="21" fillId="3" borderId="1" xfId="0" applyFont="1" applyFill="1" applyBorder="1" applyAlignment="1">
      <alignment horizontal="center"/>
    </xf>
    <xf numFmtId="0" fontId="21" fillId="2" borderId="1" xfId="0" applyFont="1" applyFill="1" applyBorder="1" applyAlignment="1">
      <alignment horizontal="center"/>
    </xf>
    <xf numFmtId="0" fontId="27" fillId="0" borderId="1" xfId="0" quotePrefix="1" applyFont="1" applyBorder="1" applyAlignment="1" applyProtection="1">
      <alignment horizontal="center" readingOrder="1"/>
      <protection locked="0"/>
    </xf>
    <xf numFmtId="0" fontId="29" fillId="0" borderId="0" xfId="0" applyFont="1"/>
    <xf numFmtId="0" fontId="29" fillId="0" borderId="4" xfId="0" applyFont="1" applyBorder="1"/>
    <xf numFmtId="0" fontId="30" fillId="0" borderId="1" xfId="0" applyFont="1" applyBorder="1" applyAlignment="1" applyProtection="1">
      <alignment horizontal="center" wrapText="1" readingOrder="1"/>
      <protection locked="0"/>
    </xf>
    <xf numFmtId="0" fontId="31" fillId="0" borderId="1" xfId="2" applyFont="1" applyBorder="1" applyAlignment="1">
      <alignment horizontal="center"/>
    </xf>
    <xf numFmtId="0" fontId="2" fillId="6" borderId="1" xfId="0" applyFont="1" applyFill="1" applyBorder="1"/>
    <xf numFmtId="0" fontId="19" fillId="0" borderId="1" xfId="2" applyFont="1" applyBorder="1" applyAlignment="1">
      <alignment horizontal="center"/>
    </xf>
    <xf numFmtId="0" fontId="5" fillId="0" borderId="1" xfId="0" applyFont="1" applyBorder="1" applyAlignment="1">
      <alignment horizontal="center" readingOrder="1"/>
    </xf>
    <xf numFmtId="0" fontId="21" fillId="0" borderId="2" xfId="0" applyFont="1" applyBorder="1"/>
    <xf numFmtId="0" fontId="20" fillId="0" borderId="0" xfId="0" applyFont="1" applyAlignment="1">
      <alignment horizontal="left"/>
    </xf>
    <xf numFmtId="0" fontId="20" fillId="0" borderId="0" xfId="0" applyFont="1" applyAlignment="1">
      <alignment wrapText="1"/>
    </xf>
    <xf numFmtId="0" fontId="21" fillId="0" borderId="0" xfId="0" applyFont="1" applyAlignment="1" applyProtection="1">
      <alignment horizontal="center" wrapText="1" readingOrder="1"/>
      <protection locked="0"/>
    </xf>
    <xf numFmtId="0" fontId="2" fillId="0" borderId="1" xfId="0" applyFont="1" applyBorder="1" applyAlignment="1" applyProtection="1">
      <alignment horizontal="left" vertical="top" readingOrder="1"/>
      <protection locked="0"/>
    </xf>
    <xf numFmtId="0" fontId="11" fillId="4" borderId="0" xfId="0" applyFont="1" applyFill="1" applyAlignment="1">
      <alignment horizontal="left" vertical="center"/>
    </xf>
    <xf numFmtId="0" fontId="11" fillId="4" borderId="3" xfId="0" applyFont="1" applyFill="1" applyBorder="1" applyAlignment="1">
      <alignment horizontal="left" vertical="center"/>
    </xf>
    <xf numFmtId="0" fontId="19" fillId="0" borderId="1" xfId="0" applyFont="1" applyBorder="1" applyAlignment="1">
      <alignment horizontal="center"/>
    </xf>
    <xf numFmtId="0" fontId="10" fillId="0" borderId="0" xfId="2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18" fillId="0" borderId="0" xfId="0" applyFont="1" applyAlignment="1">
      <alignment horizontal="center"/>
    </xf>
    <xf numFmtId="0" fontId="2" fillId="3" borderId="1" xfId="0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0" fontId="3" fillId="0" borderId="1" xfId="0" applyFont="1" applyBorder="1" applyAlignment="1">
      <alignment horizontal="center"/>
    </xf>
    <xf numFmtId="49" fontId="2" fillId="6" borderId="1" xfId="0" applyNumberFormat="1" applyFont="1" applyFill="1" applyBorder="1" applyAlignment="1">
      <alignment horizontal="left"/>
    </xf>
    <xf numFmtId="49" fontId="2" fillId="3" borderId="1" xfId="0" applyNumberFormat="1" applyFont="1" applyFill="1" applyBorder="1" applyAlignment="1">
      <alignment horizontal="left"/>
    </xf>
    <xf numFmtId="0" fontId="3" fillId="0" borderId="1" xfId="0" applyFont="1" applyBorder="1"/>
    <xf numFmtId="0" fontId="3" fillId="0" borderId="5" xfId="0" applyFont="1" applyBorder="1"/>
    <xf numFmtId="0" fontId="2" fillId="3" borderId="1" xfId="0" applyFont="1" applyFill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49" fontId="2" fillId="3" borderId="1" xfId="0" applyNumberFormat="1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/>
    </xf>
    <xf numFmtId="167" fontId="32" fillId="4" borderId="6" xfId="11" applyNumberFormat="1" applyFont="1" applyFill="1" applyBorder="1" applyAlignment="1">
      <alignment horizontal="center"/>
    </xf>
    <xf numFmtId="167" fontId="32" fillId="4" borderId="7" xfId="11" applyNumberFormat="1" applyFont="1" applyFill="1" applyBorder="1" applyAlignment="1">
      <alignment horizontal="center"/>
    </xf>
    <xf numFmtId="0" fontId="4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2" fontId="2" fillId="0" borderId="0" xfId="0" applyNumberFormat="1" applyFont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wrapText="1"/>
    </xf>
    <xf numFmtId="0" fontId="12" fillId="0" borderId="0" xfId="0" applyFont="1"/>
    <xf numFmtId="0" fontId="3" fillId="0" borderId="4" xfId="0" applyFont="1" applyBorder="1"/>
    <xf numFmtId="0" fontId="3" fillId="0" borderId="0" xfId="2" applyFont="1" applyAlignment="1">
      <alignment horizontal="left"/>
    </xf>
    <xf numFmtId="0" fontId="3" fillId="0" borderId="0" xfId="2" applyFont="1" applyAlignment="1">
      <alignment wrapText="1"/>
    </xf>
    <xf numFmtId="0" fontId="2" fillId="0" borderId="4" xfId="0" applyFont="1" applyBorder="1" applyAlignment="1">
      <alignment wrapText="1"/>
    </xf>
  </cellXfs>
  <cellStyles count="12">
    <cellStyle name="Moneda [0]" xfId="11" builtinId="7"/>
    <cellStyle name="Moneda 2" xfId="7" xr:uid="{EE6FA0DD-E9B7-4356-88B7-1322635570EB}"/>
    <cellStyle name="Moneda 3 2" xfId="1" xr:uid="{B0F04A50-3457-4E64-965D-59CF2325E43E}"/>
    <cellStyle name="Normal" xfId="0" builtinId="0"/>
    <cellStyle name="Normal 2" xfId="2" xr:uid="{27255FD6-9A00-4CC5-B507-4901C2794732}"/>
    <cellStyle name="Normal 2 2" xfId="8" xr:uid="{588C776A-B61C-4DE2-AA56-D3E3DDBC8EE4}"/>
    <cellStyle name="Normal 2 3" xfId="4" xr:uid="{3ABAC705-58BE-4DA9-A718-37DBF098099E}"/>
    <cellStyle name="Porcentaje 2" xfId="9" xr:uid="{C9B2B567-DCA2-49F2-BA6A-CF3443A019C5}"/>
    <cellStyle name="常规 3" xfId="5" xr:uid="{05B62B30-98F3-4241-A66E-A6CEC700F9A0}"/>
    <cellStyle name="常规 4" xfId="3" xr:uid="{A057308A-E8CA-4F34-BA28-D6304ACA0CD8}"/>
    <cellStyle name="常规 5" xfId="6" xr:uid="{9F9764C4-31CE-47D5-924D-5B080BBB9C2E}"/>
    <cellStyle name="常规_PI2012BMC03" xfId="10" xr:uid="{2D3B2E33-7CF5-42E5-A10D-61F512D845C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93114</xdr:rowOff>
    </xdr:from>
    <xdr:ext cx="1812350" cy="878228"/>
    <xdr:pic>
      <xdr:nvPicPr>
        <xdr:cNvPr id="3" name="Imagen 2">
          <a:extLst>
            <a:ext uri="{FF2B5EF4-FFF2-40B4-BE49-F238E27FC236}">
              <a16:creationId xmlns:a16="http://schemas.microsoft.com/office/drawing/2014/main" id="{DACDF106-BFDE-4179-A33A-E82A79098EF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0" y="93114"/>
          <a:ext cx="1812350" cy="878228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93114</xdr:rowOff>
    </xdr:from>
    <xdr:ext cx="1812350" cy="878228"/>
    <xdr:pic>
      <xdr:nvPicPr>
        <xdr:cNvPr id="2" name="Imagen 1">
          <a:extLst>
            <a:ext uri="{FF2B5EF4-FFF2-40B4-BE49-F238E27FC236}">
              <a16:creationId xmlns:a16="http://schemas.microsoft.com/office/drawing/2014/main" id="{9A7AC455-71ED-4E33-A5A3-F91988ABF09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0" y="93114"/>
          <a:ext cx="1812350" cy="878228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50242</xdr:colOff>
      <xdr:row>0</xdr:row>
      <xdr:rowOff>125604</xdr:rowOff>
    </xdr:from>
    <xdr:to>
      <xdr:col>1</xdr:col>
      <xdr:colOff>826905</xdr:colOff>
      <xdr:row>4</xdr:row>
      <xdr:rowOff>109527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44090C5C-1406-4C63-9273-5BAB5AF1C87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0242" y="125604"/>
          <a:ext cx="2064443" cy="98976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C7B1B-5298-4775-846E-EAF8A663CA26}">
  <sheetPr>
    <pageSetUpPr fitToPage="1"/>
  </sheetPr>
  <dimension ref="A1:M150"/>
  <sheetViews>
    <sheetView showGridLines="0" tabSelected="1" zoomScale="85" zoomScaleNormal="85" workbookViewId="0">
      <selection activeCell="E7" sqref="E7"/>
    </sheetView>
  </sheetViews>
  <sheetFormatPr baseColWidth="10" defaultColWidth="11.42578125" defaultRowHeight="24.95" customHeight="1"/>
  <cols>
    <col min="1" max="1" width="21" style="1" bestFit="1" customWidth="1"/>
    <col min="2" max="2" width="18.5703125" style="3" customWidth="1"/>
    <col min="3" max="3" width="98.7109375" style="2" customWidth="1"/>
    <col min="4" max="4" width="22.7109375" style="2" bestFit="1" customWidth="1"/>
    <col min="5" max="5" width="19.28515625" style="2" bestFit="1" customWidth="1"/>
    <col min="6" max="11" width="11.42578125" style="1"/>
    <col min="12" max="12" width="14.42578125" style="1" bestFit="1" customWidth="1"/>
    <col min="13" max="13" width="50.140625" style="1" bestFit="1" customWidth="1"/>
    <col min="14" max="258" width="11.42578125" style="1"/>
    <col min="259" max="259" width="13.140625" style="1" customWidth="1"/>
    <col min="260" max="260" width="15.140625" style="1" customWidth="1"/>
    <col min="261" max="261" width="42" style="1" customWidth="1"/>
    <col min="262" max="262" width="11.42578125" style="1"/>
    <col min="263" max="263" width="13.140625" style="1" customWidth="1"/>
    <col min="264" max="514" width="11.42578125" style="1"/>
    <col min="515" max="515" width="13.140625" style="1" customWidth="1"/>
    <col min="516" max="516" width="15.140625" style="1" customWidth="1"/>
    <col min="517" max="517" width="42" style="1" customWidth="1"/>
    <col min="518" max="518" width="11.42578125" style="1"/>
    <col min="519" max="519" width="13.140625" style="1" customWidth="1"/>
    <col min="520" max="770" width="11.42578125" style="1"/>
    <col min="771" max="771" width="13.140625" style="1" customWidth="1"/>
    <col min="772" max="772" width="15.140625" style="1" customWidth="1"/>
    <col min="773" max="773" width="42" style="1" customWidth="1"/>
    <col min="774" max="774" width="11.42578125" style="1"/>
    <col min="775" max="775" width="13.140625" style="1" customWidth="1"/>
    <col min="776" max="1026" width="11.42578125" style="1"/>
    <col min="1027" max="1027" width="13.140625" style="1" customWidth="1"/>
    <col min="1028" max="1028" width="15.140625" style="1" customWidth="1"/>
    <col min="1029" max="1029" width="42" style="1" customWidth="1"/>
    <col min="1030" max="1030" width="11.42578125" style="1"/>
    <col min="1031" max="1031" width="13.140625" style="1" customWidth="1"/>
    <col min="1032" max="1282" width="11.42578125" style="1"/>
    <col min="1283" max="1283" width="13.140625" style="1" customWidth="1"/>
    <col min="1284" max="1284" width="15.140625" style="1" customWidth="1"/>
    <col min="1285" max="1285" width="42" style="1" customWidth="1"/>
    <col min="1286" max="1286" width="11.42578125" style="1"/>
    <col min="1287" max="1287" width="13.140625" style="1" customWidth="1"/>
    <col min="1288" max="1538" width="11.42578125" style="1"/>
    <col min="1539" max="1539" width="13.140625" style="1" customWidth="1"/>
    <col min="1540" max="1540" width="15.140625" style="1" customWidth="1"/>
    <col min="1541" max="1541" width="42" style="1" customWidth="1"/>
    <col min="1542" max="1542" width="11.42578125" style="1"/>
    <col min="1543" max="1543" width="13.140625" style="1" customWidth="1"/>
    <col min="1544" max="1794" width="11.42578125" style="1"/>
    <col min="1795" max="1795" width="13.140625" style="1" customWidth="1"/>
    <col min="1796" max="1796" width="15.140625" style="1" customWidth="1"/>
    <col min="1797" max="1797" width="42" style="1" customWidth="1"/>
    <col min="1798" max="1798" width="11.42578125" style="1"/>
    <col min="1799" max="1799" width="13.140625" style="1" customWidth="1"/>
    <col min="1800" max="2050" width="11.42578125" style="1"/>
    <col min="2051" max="2051" width="13.140625" style="1" customWidth="1"/>
    <col min="2052" max="2052" width="15.140625" style="1" customWidth="1"/>
    <col min="2053" max="2053" width="42" style="1" customWidth="1"/>
    <col min="2054" max="2054" width="11.42578125" style="1"/>
    <col min="2055" max="2055" width="13.140625" style="1" customWidth="1"/>
    <col min="2056" max="2306" width="11.42578125" style="1"/>
    <col min="2307" max="2307" width="13.140625" style="1" customWidth="1"/>
    <col min="2308" max="2308" width="15.140625" style="1" customWidth="1"/>
    <col min="2309" max="2309" width="42" style="1" customWidth="1"/>
    <col min="2310" max="2310" width="11.42578125" style="1"/>
    <col min="2311" max="2311" width="13.140625" style="1" customWidth="1"/>
    <col min="2312" max="2562" width="11.42578125" style="1"/>
    <col min="2563" max="2563" width="13.140625" style="1" customWidth="1"/>
    <col min="2564" max="2564" width="15.140625" style="1" customWidth="1"/>
    <col min="2565" max="2565" width="42" style="1" customWidth="1"/>
    <col min="2566" max="2566" width="11.42578125" style="1"/>
    <col min="2567" max="2567" width="13.140625" style="1" customWidth="1"/>
    <col min="2568" max="2818" width="11.42578125" style="1"/>
    <col min="2819" max="2819" width="13.140625" style="1" customWidth="1"/>
    <col min="2820" max="2820" width="15.140625" style="1" customWidth="1"/>
    <col min="2821" max="2821" width="42" style="1" customWidth="1"/>
    <col min="2822" max="2822" width="11.42578125" style="1"/>
    <col min="2823" max="2823" width="13.140625" style="1" customWidth="1"/>
    <col min="2824" max="3074" width="11.42578125" style="1"/>
    <col min="3075" max="3075" width="13.140625" style="1" customWidth="1"/>
    <col min="3076" max="3076" width="15.140625" style="1" customWidth="1"/>
    <col min="3077" max="3077" width="42" style="1" customWidth="1"/>
    <col min="3078" max="3078" width="11.42578125" style="1"/>
    <col min="3079" max="3079" width="13.140625" style="1" customWidth="1"/>
    <col min="3080" max="3330" width="11.42578125" style="1"/>
    <col min="3331" max="3331" width="13.140625" style="1" customWidth="1"/>
    <col min="3332" max="3332" width="15.140625" style="1" customWidth="1"/>
    <col min="3333" max="3333" width="42" style="1" customWidth="1"/>
    <col min="3334" max="3334" width="11.42578125" style="1"/>
    <col min="3335" max="3335" width="13.140625" style="1" customWidth="1"/>
    <col min="3336" max="3586" width="11.42578125" style="1"/>
    <col min="3587" max="3587" width="13.140625" style="1" customWidth="1"/>
    <col min="3588" max="3588" width="15.140625" style="1" customWidth="1"/>
    <col min="3589" max="3589" width="42" style="1" customWidth="1"/>
    <col min="3590" max="3590" width="11.42578125" style="1"/>
    <col min="3591" max="3591" width="13.140625" style="1" customWidth="1"/>
    <col min="3592" max="3842" width="11.42578125" style="1"/>
    <col min="3843" max="3843" width="13.140625" style="1" customWidth="1"/>
    <col min="3844" max="3844" width="15.140625" style="1" customWidth="1"/>
    <col min="3845" max="3845" width="42" style="1" customWidth="1"/>
    <col min="3846" max="3846" width="11.42578125" style="1"/>
    <col min="3847" max="3847" width="13.140625" style="1" customWidth="1"/>
    <col min="3848" max="4098" width="11.42578125" style="1"/>
    <col min="4099" max="4099" width="13.140625" style="1" customWidth="1"/>
    <col min="4100" max="4100" width="15.140625" style="1" customWidth="1"/>
    <col min="4101" max="4101" width="42" style="1" customWidth="1"/>
    <col min="4102" max="4102" width="11.42578125" style="1"/>
    <col min="4103" max="4103" width="13.140625" style="1" customWidth="1"/>
    <col min="4104" max="4354" width="11.42578125" style="1"/>
    <col min="4355" max="4355" width="13.140625" style="1" customWidth="1"/>
    <col min="4356" max="4356" width="15.140625" style="1" customWidth="1"/>
    <col min="4357" max="4357" width="42" style="1" customWidth="1"/>
    <col min="4358" max="4358" width="11.42578125" style="1"/>
    <col min="4359" max="4359" width="13.140625" style="1" customWidth="1"/>
    <col min="4360" max="4610" width="11.42578125" style="1"/>
    <col min="4611" max="4611" width="13.140625" style="1" customWidth="1"/>
    <col min="4612" max="4612" width="15.140625" style="1" customWidth="1"/>
    <col min="4613" max="4613" width="42" style="1" customWidth="1"/>
    <col min="4614" max="4614" width="11.42578125" style="1"/>
    <col min="4615" max="4615" width="13.140625" style="1" customWidth="1"/>
    <col min="4616" max="4866" width="11.42578125" style="1"/>
    <col min="4867" max="4867" width="13.140625" style="1" customWidth="1"/>
    <col min="4868" max="4868" width="15.140625" style="1" customWidth="1"/>
    <col min="4869" max="4869" width="42" style="1" customWidth="1"/>
    <col min="4870" max="4870" width="11.42578125" style="1"/>
    <col min="4871" max="4871" width="13.140625" style="1" customWidth="1"/>
    <col min="4872" max="5122" width="11.42578125" style="1"/>
    <col min="5123" max="5123" width="13.140625" style="1" customWidth="1"/>
    <col min="5124" max="5124" width="15.140625" style="1" customWidth="1"/>
    <col min="5125" max="5125" width="42" style="1" customWidth="1"/>
    <col min="5126" max="5126" width="11.42578125" style="1"/>
    <col min="5127" max="5127" width="13.140625" style="1" customWidth="1"/>
    <col min="5128" max="5378" width="11.42578125" style="1"/>
    <col min="5379" max="5379" width="13.140625" style="1" customWidth="1"/>
    <col min="5380" max="5380" width="15.140625" style="1" customWidth="1"/>
    <col min="5381" max="5381" width="42" style="1" customWidth="1"/>
    <col min="5382" max="5382" width="11.42578125" style="1"/>
    <col min="5383" max="5383" width="13.140625" style="1" customWidth="1"/>
    <col min="5384" max="5634" width="11.42578125" style="1"/>
    <col min="5635" max="5635" width="13.140625" style="1" customWidth="1"/>
    <col min="5636" max="5636" width="15.140625" style="1" customWidth="1"/>
    <col min="5637" max="5637" width="42" style="1" customWidth="1"/>
    <col min="5638" max="5638" width="11.42578125" style="1"/>
    <col min="5639" max="5639" width="13.140625" style="1" customWidth="1"/>
    <col min="5640" max="5890" width="11.42578125" style="1"/>
    <col min="5891" max="5891" width="13.140625" style="1" customWidth="1"/>
    <col min="5892" max="5892" width="15.140625" style="1" customWidth="1"/>
    <col min="5893" max="5893" width="42" style="1" customWidth="1"/>
    <col min="5894" max="5894" width="11.42578125" style="1"/>
    <col min="5895" max="5895" width="13.140625" style="1" customWidth="1"/>
    <col min="5896" max="6146" width="11.42578125" style="1"/>
    <col min="6147" max="6147" width="13.140625" style="1" customWidth="1"/>
    <col min="6148" max="6148" width="15.140625" style="1" customWidth="1"/>
    <col min="6149" max="6149" width="42" style="1" customWidth="1"/>
    <col min="6150" max="6150" width="11.42578125" style="1"/>
    <col min="6151" max="6151" width="13.140625" style="1" customWidth="1"/>
    <col min="6152" max="6402" width="11.42578125" style="1"/>
    <col min="6403" max="6403" width="13.140625" style="1" customWidth="1"/>
    <col min="6404" max="6404" width="15.140625" style="1" customWidth="1"/>
    <col min="6405" max="6405" width="42" style="1" customWidth="1"/>
    <col min="6406" max="6406" width="11.42578125" style="1"/>
    <col min="6407" max="6407" width="13.140625" style="1" customWidth="1"/>
    <col min="6408" max="6658" width="11.42578125" style="1"/>
    <col min="6659" max="6659" width="13.140625" style="1" customWidth="1"/>
    <col min="6660" max="6660" width="15.140625" style="1" customWidth="1"/>
    <col min="6661" max="6661" width="42" style="1" customWidth="1"/>
    <col min="6662" max="6662" width="11.42578125" style="1"/>
    <col min="6663" max="6663" width="13.140625" style="1" customWidth="1"/>
    <col min="6664" max="6914" width="11.42578125" style="1"/>
    <col min="6915" max="6915" width="13.140625" style="1" customWidth="1"/>
    <col min="6916" max="6916" width="15.140625" style="1" customWidth="1"/>
    <col min="6917" max="6917" width="42" style="1" customWidth="1"/>
    <col min="6918" max="6918" width="11.42578125" style="1"/>
    <col min="6919" max="6919" width="13.140625" style="1" customWidth="1"/>
    <col min="6920" max="7170" width="11.42578125" style="1"/>
    <col min="7171" max="7171" width="13.140625" style="1" customWidth="1"/>
    <col min="7172" max="7172" width="15.140625" style="1" customWidth="1"/>
    <col min="7173" max="7173" width="42" style="1" customWidth="1"/>
    <col min="7174" max="7174" width="11.42578125" style="1"/>
    <col min="7175" max="7175" width="13.140625" style="1" customWidth="1"/>
    <col min="7176" max="7426" width="11.42578125" style="1"/>
    <col min="7427" max="7427" width="13.140625" style="1" customWidth="1"/>
    <col min="7428" max="7428" width="15.140625" style="1" customWidth="1"/>
    <col min="7429" max="7429" width="42" style="1" customWidth="1"/>
    <col min="7430" max="7430" width="11.42578125" style="1"/>
    <col min="7431" max="7431" width="13.140625" style="1" customWidth="1"/>
    <col min="7432" max="7682" width="11.42578125" style="1"/>
    <col min="7683" max="7683" width="13.140625" style="1" customWidth="1"/>
    <col min="7684" max="7684" width="15.140625" style="1" customWidth="1"/>
    <col min="7685" max="7685" width="42" style="1" customWidth="1"/>
    <col min="7686" max="7686" width="11.42578125" style="1"/>
    <col min="7687" max="7687" width="13.140625" style="1" customWidth="1"/>
    <col min="7688" max="7938" width="11.42578125" style="1"/>
    <col min="7939" max="7939" width="13.140625" style="1" customWidth="1"/>
    <col min="7940" max="7940" width="15.140625" style="1" customWidth="1"/>
    <col min="7941" max="7941" width="42" style="1" customWidth="1"/>
    <col min="7942" max="7942" width="11.42578125" style="1"/>
    <col min="7943" max="7943" width="13.140625" style="1" customWidth="1"/>
    <col min="7944" max="8194" width="11.42578125" style="1"/>
    <col min="8195" max="8195" width="13.140625" style="1" customWidth="1"/>
    <col min="8196" max="8196" width="15.140625" style="1" customWidth="1"/>
    <col min="8197" max="8197" width="42" style="1" customWidth="1"/>
    <col min="8198" max="8198" width="11.42578125" style="1"/>
    <col min="8199" max="8199" width="13.140625" style="1" customWidth="1"/>
    <col min="8200" max="8450" width="11.42578125" style="1"/>
    <col min="8451" max="8451" width="13.140625" style="1" customWidth="1"/>
    <col min="8452" max="8452" width="15.140625" style="1" customWidth="1"/>
    <col min="8453" max="8453" width="42" style="1" customWidth="1"/>
    <col min="8454" max="8454" width="11.42578125" style="1"/>
    <col min="8455" max="8455" width="13.140625" style="1" customWidth="1"/>
    <col min="8456" max="8706" width="11.42578125" style="1"/>
    <col min="8707" max="8707" width="13.140625" style="1" customWidth="1"/>
    <col min="8708" max="8708" width="15.140625" style="1" customWidth="1"/>
    <col min="8709" max="8709" width="42" style="1" customWidth="1"/>
    <col min="8710" max="8710" width="11.42578125" style="1"/>
    <col min="8711" max="8711" width="13.140625" style="1" customWidth="1"/>
    <col min="8712" max="8962" width="11.42578125" style="1"/>
    <col min="8963" max="8963" width="13.140625" style="1" customWidth="1"/>
    <col min="8964" max="8964" width="15.140625" style="1" customWidth="1"/>
    <col min="8965" max="8965" width="42" style="1" customWidth="1"/>
    <col min="8966" max="8966" width="11.42578125" style="1"/>
    <col min="8967" max="8967" width="13.140625" style="1" customWidth="1"/>
    <col min="8968" max="9218" width="11.42578125" style="1"/>
    <col min="9219" max="9219" width="13.140625" style="1" customWidth="1"/>
    <col min="9220" max="9220" width="15.140625" style="1" customWidth="1"/>
    <col min="9221" max="9221" width="42" style="1" customWidth="1"/>
    <col min="9222" max="9222" width="11.42578125" style="1"/>
    <col min="9223" max="9223" width="13.140625" style="1" customWidth="1"/>
    <col min="9224" max="9474" width="11.42578125" style="1"/>
    <col min="9475" max="9475" width="13.140625" style="1" customWidth="1"/>
    <col min="9476" max="9476" width="15.140625" style="1" customWidth="1"/>
    <col min="9477" max="9477" width="42" style="1" customWidth="1"/>
    <col min="9478" max="9478" width="11.42578125" style="1"/>
    <col min="9479" max="9479" width="13.140625" style="1" customWidth="1"/>
    <col min="9480" max="9730" width="11.42578125" style="1"/>
    <col min="9731" max="9731" width="13.140625" style="1" customWidth="1"/>
    <col min="9732" max="9732" width="15.140625" style="1" customWidth="1"/>
    <col min="9733" max="9733" width="42" style="1" customWidth="1"/>
    <col min="9734" max="9734" width="11.42578125" style="1"/>
    <col min="9735" max="9735" width="13.140625" style="1" customWidth="1"/>
    <col min="9736" max="9986" width="11.42578125" style="1"/>
    <col min="9987" max="9987" width="13.140625" style="1" customWidth="1"/>
    <col min="9988" max="9988" width="15.140625" style="1" customWidth="1"/>
    <col min="9989" max="9989" width="42" style="1" customWidth="1"/>
    <col min="9990" max="9990" width="11.42578125" style="1"/>
    <col min="9991" max="9991" width="13.140625" style="1" customWidth="1"/>
    <col min="9992" max="10242" width="11.42578125" style="1"/>
    <col min="10243" max="10243" width="13.140625" style="1" customWidth="1"/>
    <col min="10244" max="10244" width="15.140625" style="1" customWidth="1"/>
    <col min="10245" max="10245" width="42" style="1" customWidth="1"/>
    <col min="10246" max="10246" width="11.42578125" style="1"/>
    <col min="10247" max="10247" width="13.140625" style="1" customWidth="1"/>
    <col min="10248" max="10498" width="11.42578125" style="1"/>
    <col min="10499" max="10499" width="13.140625" style="1" customWidth="1"/>
    <col min="10500" max="10500" width="15.140625" style="1" customWidth="1"/>
    <col min="10501" max="10501" width="42" style="1" customWidth="1"/>
    <col min="10502" max="10502" width="11.42578125" style="1"/>
    <col min="10503" max="10503" width="13.140625" style="1" customWidth="1"/>
    <col min="10504" max="10754" width="11.42578125" style="1"/>
    <col min="10755" max="10755" width="13.140625" style="1" customWidth="1"/>
    <col min="10756" max="10756" width="15.140625" style="1" customWidth="1"/>
    <col min="10757" max="10757" width="42" style="1" customWidth="1"/>
    <col min="10758" max="10758" width="11.42578125" style="1"/>
    <col min="10759" max="10759" width="13.140625" style="1" customWidth="1"/>
    <col min="10760" max="11010" width="11.42578125" style="1"/>
    <col min="11011" max="11011" width="13.140625" style="1" customWidth="1"/>
    <col min="11012" max="11012" width="15.140625" style="1" customWidth="1"/>
    <col min="11013" max="11013" width="42" style="1" customWidth="1"/>
    <col min="11014" max="11014" width="11.42578125" style="1"/>
    <col min="11015" max="11015" width="13.140625" style="1" customWidth="1"/>
    <col min="11016" max="11266" width="11.42578125" style="1"/>
    <col min="11267" max="11267" width="13.140625" style="1" customWidth="1"/>
    <col min="11268" max="11268" width="15.140625" style="1" customWidth="1"/>
    <col min="11269" max="11269" width="42" style="1" customWidth="1"/>
    <col min="11270" max="11270" width="11.42578125" style="1"/>
    <col min="11271" max="11271" width="13.140625" style="1" customWidth="1"/>
    <col min="11272" max="11522" width="11.42578125" style="1"/>
    <col min="11523" max="11523" width="13.140625" style="1" customWidth="1"/>
    <col min="11524" max="11524" width="15.140625" style="1" customWidth="1"/>
    <col min="11525" max="11525" width="42" style="1" customWidth="1"/>
    <col min="11526" max="11526" width="11.42578125" style="1"/>
    <col min="11527" max="11527" width="13.140625" style="1" customWidth="1"/>
    <col min="11528" max="11778" width="11.42578125" style="1"/>
    <col min="11779" max="11779" width="13.140625" style="1" customWidth="1"/>
    <col min="11780" max="11780" width="15.140625" style="1" customWidth="1"/>
    <col min="11781" max="11781" width="42" style="1" customWidth="1"/>
    <col min="11782" max="11782" width="11.42578125" style="1"/>
    <col min="11783" max="11783" width="13.140625" style="1" customWidth="1"/>
    <col min="11784" max="12034" width="11.42578125" style="1"/>
    <col min="12035" max="12035" width="13.140625" style="1" customWidth="1"/>
    <col min="12036" max="12036" width="15.140625" style="1" customWidth="1"/>
    <col min="12037" max="12037" width="42" style="1" customWidth="1"/>
    <col min="12038" max="12038" width="11.42578125" style="1"/>
    <col min="12039" max="12039" width="13.140625" style="1" customWidth="1"/>
    <col min="12040" max="12290" width="11.42578125" style="1"/>
    <col min="12291" max="12291" width="13.140625" style="1" customWidth="1"/>
    <col min="12292" max="12292" width="15.140625" style="1" customWidth="1"/>
    <col min="12293" max="12293" width="42" style="1" customWidth="1"/>
    <col min="12294" max="12294" width="11.42578125" style="1"/>
    <col min="12295" max="12295" width="13.140625" style="1" customWidth="1"/>
    <col min="12296" max="12546" width="11.42578125" style="1"/>
    <col min="12547" max="12547" width="13.140625" style="1" customWidth="1"/>
    <col min="12548" max="12548" width="15.140625" style="1" customWidth="1"/>
    <col min="12549" max="12549" width="42" style="1" customWidth="1"/>
    <col min="12550" max="12550" width="11.42578125" style="1"/>
    <col min="12551" max="12551" width="13.140625" style="1" customWidth="1"/>
    <col min="12552" max="12802" width="11.42578125" style="1"/>
    <col min="12803" max="12803" width="13.140625" style="1" customWidth="1"/>
    <col min="12804" max="12804" width="15.140625" style="1" customWidth="1"/>
    <col min="12805" max="12805" width="42" style="1" customWidth="1"/>
    <col min="12806" max="12806" width="11.42578125" style="1"/>
    <col min="12807" max="12807" width="13.140625" style="1" customWidth="1"/>
    <col min="12808" max="13058" width="11.42578125" style="1"/>
    <col min="13059" max="13059" width="13.140625" style="1" customWidth="1"/>
    <col min="13060" max="13060" width="15.140625" style="1" customWidth="1"/>
    <col min="13061" max="13061" width="42" style="1" customWidth="1"/>
    <col min="13062" max="13062" width="11.42578125" style="1"/>
    <col min="13063" max="13063" width="13.140625" style="1" customWidth="1"/>
    <col min="13064" max="13314" width="11.42578125" style="1"/>
    <col min="13315" max="13315" width="13.140625" style="1" customWidth="1"/>
    <col min="13316" max="13316" width="15.140625" style="1" customWidth="1"/>
    <col min="13317" max="13317" width="42" style="1" customWidth="1"/>
    <col min="13318" max="13318" width="11.42578125" style="1"/>
    <col min="13319" max="13319" width="13.140625" style="1" customWidth="1"/>
    <col min="13320" max="13570" width="11.42578125" style="1"/>
    <col min="13571" max="13571" width="13.140625" style="1" customWidth="1"/>
    <col min="13572" max="13572" width="15.140625" style="1" customWidth="1"/>
    <col min="13573" max="13573" width="42" style="1" customWidth="1"/>
    <col min="13574" max="13574" width="11.42578125" style="1"/>
    <col min="13575" max="13575" width="13.140625" style="1" customWidth="1"/>
    <col min="13576" max="13826" width="11.42578125" style="1"/>
    <col min="13827" max="13827" width="13.140625" style="1" customWidth="1"/>
    <col min="13828" max="13828" width="15.140625" style="1" customWidth="1"/>
    <col min="13829" max="13829" width="42" style="1" customWidth="1"/>
    <col min="13830" max="13830" width="11.42578125" style="1"/>
    <col min="13831" max="13831" width="13.140625" style="1" customWidth="1"/>
    <col min="13832" max="14082" width="11.42578125" style="1"/>
    <col min="14083" max="14083" width="13.140625" style="1" customWidth="1"/>
    <col min="14084" max="14084" width="15.140625" style="1" customWidth="1"/>
    <col min="14085" max="14085" width="42" style="1" customWidth="1"/>
    <col min="14086" max="14086" width="11.42578125" style="1"/>
    <col min="14087" max="14087" width="13.140625" style="1" customWidth="1"/>
    <col min="14088" max="14338" width="11.42578125" style="1"/>
    <col min="14339" max="14339" width="13.140625" style="1" customWidth="1"/>
    <col min="14340" max="14340" width="15.140625" style="1" customWidth="1"/>
    <col min="14341" max="14341" width="42" style="1" customWidth="1"/>
    <col min="14342" max="14342" width="11.42578125" style="1"/>
    <col min="14343" max="14343" width="13.140625" style="1" customWidth="1"/>
    <col min="14344" max="14594" width="11.42578125" style="1"/>
    <col min="14595" max="14595" width="13.140625" style="1" customWidth="1"/>
    <col min="14596" max="14596" width="15.140625" style="1" customWidth="1"/>
    <col min="14597" max="14597" width="42" style="1" customWidth="1"/>
    <col min="14598" max="14598" width="11.42578125" style="1"/>
    <col min="14599" max="14599" width="13.140625" style="1" customWidth="1"/>
    <col min="14600" max="14850" width="11.42578125" style="1"/>
    <col min="14851" max="14851" width="13.140625" style="1" customWidth="1"/>
    <col min="14852" max="14852" width="15.140625" style="1" customWidth="1"/>
    <col min="14853" max="14853" width="42" style="1" customWidth="1"/>
    <col min="14854" max="14854" width="11.42578125" style="1"/>
    <col min="14855" max="14855" width="13.140625" style="1" customWidth="1"/>
    <col min="14856" max="15106" width="11.42578125" style="1"/>
    <col min="15107" max="15107" width="13.140625" style="1" customWidth="1"/>
    <col min="15108" max="15108" width="15.140625" style="1" customWidth="1"/>
    <col min="15109" max="15109" width="42" style="1" customWidth="1"/>
    <col min="15110" max="15110" width="11.42578125" style="1"/>
    <col min="15111" max="15111" width="13.140625" style="1" customWidth="1"/>
    <col min="15112" max="15362" width="11.42578125" style="1"/>
    <col min="15363" max="15363" width="13.140625" style="1" customWidth="1"/>
    <col min="15364" max="15364" width="15.140625" style="1" customWidth="1"/>
    <col min="15365" max="15365" width="42" style="1" customWidth="1"/>
    <col min="15366" max="15366" width="11.42578125" style="1"/>
    <col min="15367" max="15367" width="13.140625" style="1" customWidth="1"/>
    <col min="15368" max="15618" width="11.42578125" style="1"/>
    <col min="15619" max="15619" width="13.140625" style="1" customWidth="1"/>
    <col min="15620" max="15620" width="15.140625" style="1" customWidth="1"/>
    <col min="15621" max="15621" width="42" style="1" customWidth="1"/>
    <col min="15622" max="15622" width="11.42578125" style="1"/>
    <col min="15623" max="15623" width="13.140625" style="1" customWidth="1"/>
    <col min="15624" max="15874" width="11.42578125" style="1"/>
    <col min="15875" max="15875" width="13.140625" style="1" customWidth="1"/>
    <col min="15876" max="15876" width="15.140625" style="1" customWidth="1"/>
    <col min="15877" max="15877" width="42" style="1" customWidth="1"/>
    <col min="15878" max="15878" width="11.42578125" style="1"/>
    <col min="15879" max="15879" width="13.140625" style="1" customWidth="1"/>
    <col min="15880" max="16130" width="11.42578125" style="1"/>
    <col min="16131" max="16131" width="13.140625" style="1" customWidth="1"/>
    <col min="16132" max="16132" width="15.140625" style="1" customWidth="1"/>
    <col min="16133" max="16133" width="42" style="1" customWidth="1"/>
    <col min="16134" max="16134" width="11.42578125" style="1"/>
    <col min="16135" max="16135" width="13.140625" style="1" customWidth="1"/>
    <col min="16136" max="16384" width="11.42578125" style="1"/>
  </cols>
  <sheetData>
    <row r="1" spans="1:13" ht="24.95" customHeight="1">
      <c r="A1" s="3"/>
    </row>
    <row r="2" spans="1:13" ht="24.95" customHeight="1">
      <c r="A2" s="103" t="s">
        <v>58</v>
      </c>
      <c r="B2" s="103"/>
      <c r="C2" s="103"/>
      <c r="D2" s="103"/>
      <c r="E2" s="103"/>
      <c r="F2" s="31"/>
    </row>
    <row r="3" spans="1:13" ht="24.95" customHeight="1">
      <c r="A3" s="103" t="s">
        <v>59</v>
      </c>
      <c r="B3" s="103"/>
      <c r="C3" s="103"/>
      <c r="D3" s="103"/>
      <c r="E3" s="103"/>
      <c r="F3" s="31"/>
    </row>
    <row r="4" spans="1:13" ht="24.95" customHeight="1">
      <c r="A4" s="103" t="s">
        <v>60</v>
      </c>
      <c r="B4" s="103"/>
      <c r="C4" s="103"/>
      <c r="D4" s="103"/>
      <c r="E4" s="103"/>
      <c r="F4" s="31"/>
      <c r="L4" s="104"/>
      <c r="M4" s="104"/>
    </row>
    <row r="5" spans="1:13" ht="24.95" customHeight="1">
      <c r="A5" s="31"/>
      <c r="B5" s="31"/>
      <c r="C5" s="31"/>
      <c r="D5" s="31"/>
      <c r="E5" s="31"/>
      <c r="L5" s="104"/>
      <c r="M5" s="104"/>
    </row>
    <row r="6" spans="1:13" ht="24.95" customHeight="1">
      <c r="A6" s="31"/>
      <c r="B6" s="31"/>
      <c r="C6" s="31"/>
      <c r="D6" s="31"/>
      <c r="E6" s="31"/>
      <c r="L6" s="32"/>
      <c r="M6" s="32"/>
    </row>
    <row r="7" spans="1:13" ht="24.95" customHeight="1">
      <c r="A7" s="100" t="s">
        <v>61</v>
      </c>
      <c r="B7" s="101"/>
      <c r="C7" s="49">
        <f ca="1">NOW()</f>
        <v>44955.690068518517</v>
      </c>
      <c r="D7" s="33" t="s">
        <v>62</v>
      </c>
      <c r="E7" s="30" t="s">
        <v>160</v>
      </c>
      <c r="L7" s="32"/>
      <c r="M7" s="32"/>
    </row>
    <row r="8" spans="1:13" ht="24.95" customHeight="1">
      <c r="A8" s="21"/>
      <c r="B8" s="24"/>
      <c r="C8" s="24"/>
      <c r="D8" s="24"/>
      <c r="E8" s="24"/>
      <c r="L8" s="32"/>
      <c r="M8" s="32"/>
    </row>
    <row r="9" spans="1:13" ht="24.95" customHeight="1">
      <c r="A9" s="100" t="s">
        <v>63</v>
      </c>
      <c r="B9" s="101"/>
      <c r="C9" s="28" t="s">
        <v>156</v>
      </c>
      <c r="D9" s="35" t="s">
        <v>64</v>
      </c>
      <c r="E9" s="36" t="s">
        <v>159</v>
      </c>
      <c r="L9" s="32"/>
      <c r="M9" s="32"/>
    </row>
    <row r="10" spans="1:13" ht="24.95" customHeight="1">
      <c r="A10" s="21"/>
      <c r="B10" s="24"/>
      <c r="C10" s="24"/>
      <c r="D10" s="24"/>
      <c r="E10" s="24"/>
      <c r="L10" s="32"/>
      <c r="M10" s="32"/>
    </row>
    <row r="11" spans="1:13" ht="24.95" customHeight="1">
      <c r="A11" s="100" t="s">
        <v>65</v>
      </c>
      <c r="B11" s="101"/>
      <c r="C11" s="29" t="s">
        <v>157</v>
      </c>
      <c r="D11" s="35" t="s">
        <v>66</v>
      </c>
      <c r="E11" s="28" t="s">
        <v>67</v>
      </c>
      <c r="L11" s="32"/>
      <c r="M11" s="32"/>
    </row>
    <row r="12" spans="1:13" ht="24.95" customHeight="1">
      <c r="A12" s="21"/>
      <c r="B12" s="24"/>
      <c r="C12" s="24"/>
      <c r="D12" s="24"/>
      <c r="E12" s="24"/>
      <c r="L12" s="37"/>
      <c r="M12" s="37"/>
    </row>
    <row r="13" spans="1:13" ht="24.95" customHeight="1">
      <c r="A13" s="100" t="s">
        <v>68</v>
      </c>
      <c r="B13" s="101"/>
      <c r="C13" s="49">
        <v>44956</v>
      </c>
      <c r="D13" s="35" t="s">
        <v>69</v>
      </c>
      <c r="E13" s="38"/>
      <c r="L13" s="37"/>
      <c r="M13" s="37"/>
    </row>
    <row r="14" spans="1:13" ht="24.95" customHeight="1">
      <c r="A14" s="21"/>
      <c r="B14" s="24"/>
      <c r="C14" s="24"/>
      <c r="D14" s="24"/>
      <c r="E14" s="24"/>
      <c r="L14" s="39"/>
      <c r="M14" s="39"/>
    </row>
    <row r="15" spans="1:13" ht="24.95" customHeight="1">
      <c r="A15" s="100" t="s">
        <v>70</v>
      </c>
      <c r="B15" s="101"/>
      <c r="C15" s="28" t="s">
        <v>158</v>
      </c>
      <c r="D15" s="25"/>
      <c r="E15" s="40"/>
      <c r="L15" s="39"/>
      <c r="M15" s="39"/>
    </row>
    <row r="16" spans="1:13" ht="24.95" customHeight="1">
      <c r="A16" s="21"/>
      <c r="B16" s="24"/>
      <c r="C16" s="24"/>
      <c r="D16" s="24"/>
      <c r="E16" s="24"/>
      <c r="L16" s="39"/>
      <c r="M16" s="39"/>
    </row>
    <row r="17" spans="1:13" ht="24.95" customHeight="1">
      <c r="A17" s="100" t="s">
        <v>71</v>
      </c>
      <c r="B17" s="101"/>
      <c r="C17" s="28"/>
      <c r="D17" s="35" t="s">
        <v>80</v>
      </c>
      <c r="E17" s="38"/>
      <c r="L17" s="39"/>
      <c r="M17" s="39"/>
    </row>
    <row r="18" spans="1:13" ht="24.95" customHeight="1">
      <c r="A18" s="21"/>
      <c r="B18" s="24"/>
      <c r="C18" s="24"/>
      <c r="D18" s="24"/>
      <c r="E18" s="24"/>
      <c r="L18" s="6"/>
      <c r="M18" s="6"/>
    </row>
    <row r="19" spans="1:13" ht="24.95" customHeight="1">
      <c r="A19" s="100" t="s">
        <v>72</v>
      </c>
      <c r="B19" s="101"/>
      <c r="C19" s="30"/>
      <c r="D19" s="34"/>
      <c r="E19" s="41"/>
      <c r="L19" s="6"/>
      <c r="M19" s="6"/>
    </row>
    <row r="20" spans="1:13" ht="24.95" customHeight="1">
      <c r="A20" s="21"/>
      <c r="B20" s="26"/>
      <c r="C20" s="21"/>
      <c r="D20" s="21"/>
      <c r="E20" s="21"/>
      <c r="L20" s="6"/>
      <c r="M20" s="6"/>
    </row>
    <row r="21" spans="1:13" ht="24.95" customHeight="1">
      <c r="A21" s="27" t="s">
        <v>74</v>
      </c>
      <c r="B21" s="27" t="s">
        <v>76</v>
      </c>
      <c r="C21" s="27" t="s">
        <v>75</v>
      </c>
      <c r="D21" s="27" t="s">
        <v>73</v>
      </c>
      <c r="E21" s="27" t="s">
        <v>77</v>
      </c>
      <c r="L21" s="6"/>
      <c r="M21" s="6"/>
    </row>
    <row r="22" spans="1:13" s="7" customFormat="1" ht="24.95" customHeight="1">
      <c r="A22" s="106" t="s">
        <v>161</v>
      </c>
      <c r="B22" s="106" t="s">
        <v>162</v>
      </c>
      <c r="C22" s="107" t="s">
        <v>163</v>
      </c>
      <c r="D22" s="108">
        <v>1</v>
      </c>
      <c r="E22" s="51"/>
      <c r="L22" s="6"/>
      <c r="M22" s="6"/>
    </row>
    <row r="23" spans="1:13" s="7" customFormat="1" ht="24.95" customHeight="1">
      <c r="A23" s="106" t="s">
        <v>164</v>
      </c>
      <c r="B23" s="106" t="s">
        <v>165</v>
      </c>
      <c r="C23" s="107" t="s">
        <v>166</v>
      </c>
      <c r="D23" s="108">
        <v>1</v>
      </c>
      <c r="E23" s="51"/>
      <c r="L23" s="6"/>
      <c r="M23" s="6"/>
    </row>
    <row r="24" spans="1:13" s="7" customFormat="1" ht="24.95" customHeight="1">
      <c r="A24" s="106" t="s">
        <v>167</v>
      </c>
      <c r="B24" s="106" t="s">
        <v>168</v>
      </c>
      <c r="C24" s="107" t="s">
        <v>169</v>
      </c>
      <c r="D24" s="108">
        <v>1</v>
      </c>
      <c r="E24" s="51"/>
      <c r="L24" s="6"/>
      <c r="M24" s="6"/>
    </row>
    <row r="25" spans="1:13" s="7" customFormat="1" ht="24.95" customHeight="1">
      <c r="A25" s="109" t="s">
        <v>170</v>
      </c>
      <c r="B25" s="109" t="s">
        <v>171</v>
      </c>
      <c r="C25" s="107" t="s">
        <v>172</v>
      </c>
      <c r="D25" s="108">
        <v>1</v>
      </c>
      <c r="E25" s="51"/>
      <c r="L25" s="6"/>
      <c r="M25" s="6"/>
    </row>
    <row r="26" spans="1:13" s="7" customFormat="1" ht="24.95" customHeight="1">
      <c r="A26" s="106" t="s">
        <v>173</v>
      </c>
      <c r="B26" s="106" t="s">
        <v>174</v>
      </c>
      <c r="C26" s="107" t="s">
        <v>175</v>
      </c>
      <c r="D26" s="108">
        <v>1</v>
      </c>
      <c r="E26" s="51"/>
      <c r="F26" s="10"/>
      <c r="L26" s="6"/>
      <c r="M26" s="6"/>
    </row>
    <row r="27" spans="1:13" s="7" customFormat="1" ht="24.95" customHeight="1">
      <c r="A27" s="106" t="s">
        <v>176</v>
      </c>
      <c r="B27" s="106" t="s">
        <v>177</v>
      </c>
      <c r="C27" s="107" t="s">
        <v>178</v>
      </c>
      <c r="D27" s="108">
        <v>1</v>
      </c>
      <c r="E27" s="51"/>
      <c r="L27" s="6"/>
      <c r="M27" s="6"/>
    </row>
    <row r="28" spans="1:13" s="7" customFormat="1" ht="24.95" customHeight="1">
      <c r="A28" s="109" t="s">
        <v>179</v>
      </c>
      <c r="B28" s="109" t="s">
        <v>180</v>
      </c>
      <c r="C28" s="107" t="s">
        <v>181</v>
      </c>
      <c r="D28" s="108">
        <v>1</v>
      </c>
      <c r="E28" s="51"/>
      <c r="L28" s="6"/>
      <c r="M28" s="6"/>
    </row>
    <row r="29" spans="1:13" s="7" customFormat="1" ht="24.95" customHeight="1">
      <c r="A29" s="110" t="s">
        <v>182</v>
      </c>
      <c r="B29" s="110" t="s">
        <v>183</v>
      </c>
      <c r="C29" s="107" t="s">
        <v>184</v>
      </c>
      <c r="D29" s="108">
        <v>1</v>
      </c>
      <c r="E29" s="51"/>
      <c r="L29" s="6"/>
      <c r="M29" s="6"/>
    </row>
    <row r="30" spans="1:13" s="7" customFormat="1" ht="24.95" customHeight="1">
      <c r="A30" s="110" t="s">
        <v>185</v>
      </c>
      <c r="B30" s="110" t="s">
        <v>186</v>
      </c>
      <c r="C30" s="107" t="s">
        <v>187</v>
      </c>
      <c r="D30" s="108">
        <v>1</v>
      </c>
      <c r="E30" s="51"/>
      <c r="L30" s="6"/>
      <c r="M30" s="6"/>
    </row>
    <row r="31" spans="1:13" s="7" customFormat="1" ht="24.95" customHeight="1">
      <c r="A31" s="109" t="s">
        <v>188</v>
      </c>
      <c r="B31" s="109" t="s">
        <v>189</v>
      </c>
      <c r="C31" s="107" t="s">
        <v>190</v>
      </c>
      <c r="D31" s="108">
        <v>1</v>
      </c>
      <c r="E31" s="51"/>
      <c r="L31" s="6"/>
      <c r="M31" s="6"/>
    </row>
    <row r="32" spans="1:13" s="7" customFormat="1" ht="24.95" customHeight="1">
      <c r="A32" s="109" t="s">
        <v>191</v>
      </c>
      <c r="B32" s="109" t="s">
        <v>192</v>
      </c>
      <c r="C32" s="107" t="s">
        <v>193</v>
      </c>
      <c r="D32" s="108">
        <v>1</v>
      </c>
      <c r="E32" s="51"/>
      <c r="L32" s="6"/>
      <c r="M32" s="6"/>
    </row>
    <row r="33" spans="1:13" s="7" customFormat="1" ht="24.95" customHeight="1">
      <c r="A33" s="110" t="s">
        <v>194</v>
      </c>
      <c r="B33" s="110" t="s">
        <v>195</v>
      </c>
      <c r="C33" s="107" t="s">
        <v>196</v>
      </c>
      <c r="D33" s="108">
        <v>1</v>
      </c>
      <c r="E33" s="51"/>
      <c r="L33" s="6"/>
      <c r="M33" s="6"/>
    </row>
    <row r="34" spans="1:13" s="7" customFormat="1" ht="18">
      <c r="A34" s="110"/>
      <c r="B34" s="110"/>
      <c r="C34" s="107"/>
      <c r="D34" s="15">
        <f>SUM(D22:D33)</f>
        <v>12</v>
      </c>
      <c r="E34" s="51"/>
      <c r="L34" s="6"/>
      <c r="M34" s="6"/>
    </row>
    <row r="35" spans="1:13" s="7" customFormat="1" ht="18">
      <c r="A35" s="106" t="s">
        <v>197</v>
      </c>
      <c r="B35" s="106" t="s">
        <v>198</v>
      </c>
      <c r="C35" s="107" t="s">
        <v>199</v>
      </c>
      <c r="D35" s="108">
        <v>1</v>
      </c>
      <c r="E35" s="51"/>
      <c r="L35" s="6"/>
      <c r="M35" s="6"/>
    </row>
    <row r="36" spans="1:13" s="7" customFormat="1" ht="24.95" customHeight="1">
      <c r="A36" s="109" t="s">
        <v>200</v>
      </c>
      <c r="B36" s="109" t="s">
        <v>201</v>
      </c>
      <c r="C36" s="107" t="s">
        <v>202</v>
      </c>
      <c r="D36" s="108">
        <v>1</v>
      </c>
      <c r="E36" s="51"/>
      <c r="F36" s="48"/>
      <c r="L36" s="6"/>
      <c r="M36" s="6"/>
    </row>
    <row r="37" spans="1:13" s="7" customFormat="1" ht="24.95" customHeight="1">
      <c r="A37" s="109" t="s">
        <v>203</v>
      </c>
      <c r="B37" s="109" t="s">
        <v>204</v>
      </c>
      <c r="C37" s="107" t="s">
        <v>205</v>
      </c>
      <c r="D37" s="108">
        <v>1</v>
      </c>
      <c r="E37" s="51"/>
      <c r="L37" s="6"/>
      <c r="M37" s="6"/>
    </row>
    <row r="38" spans="1:13" s="7" customFormat="1" ht="24.95" customHeight="1">
      <c r="A38" s="110" t="s">
        <v>206</v>
      </c>
      <c r="B38" s="110" t="s">
        <v>207</v>
      </c>
      <c r="C38" s="107" t="s">
        <v>208</v>
      </c>
      <c r="D38" s="108">
        <v>1</v>
      </c>
      <c r="E38" s="51"/>
      <c r="L38" s="6"/>
      <c r="M38" s="6"/>
    </row>
    <row r="39" spans="1:13" s="7" customFormat="1" ht="24.95" customHeight="1">
      <c r="A39" s="106" t="s">
        <v>209</v>
      </c>
      <c r="B39" s="106" t="s">
        <v>210</v>
      </c>
      <c r="C39" s="107" t="s">
        <v>211</v>
      </c>
      <c r="D39" s="108">
        <v>1</v>
      </c>
      <c r="E39" s="51"/>
      <c r="L39" s="6"/>
      <c r="M39" s="6"/>
    </row>
    <row r="40" spans="1:13" s="7" customFormat="1" ht="24.95" customHeight="1">
      <c r="A40" s="106" t="s">
        <v>212</v>
      </c>
      <c r="B40" s="106" t="s">
        <v>213</v>
      </c>
      <c r="C40" s="107" t="s">
        <v>214</v>
      </c>
      <c r="D40" s="108">
        <v>1</v>
      </c>
      <c r="E40" s="51"/>
      <c r="L40" s="6"/>
      <c r="M40" s="6"/>
    </row>
    <row r="41" spans="1:13" s="7" customFormat="1" ht="24.95" customHeight="1">
      <c r="A41" s="106"/>
      <c r="B41" s="106"/>
      <c r="C41" s="107"/>
      <c r="D41" s="15">
        <f>SUM(D35:D40)</f>
        <v>6</v>
      </c>
      <c r="E41" s="51"/>
      <c r="L41" s="6"/>
      <c r="M41" s="6"/>
    </row>
    <row r="42" spans="1:13" s="7" customFormat="1" ht="24.95" customHeight="1">
      <c r="A42" s="106" t="s">
        <v>215</v>
      </c>
      <c r="B42" s="106" t="s">
        <v>216</v>
      </c>
      <c r="C42" s="111" t="s">
        <v>217</v>
      </c>
      <c r="D42" s="108">
        <v>1</v>
      </c>
      <c r="E42" s="51"/>
      <c r="L42" s="6"/>
      <c r="M42" s="6"/>
    </row>
    <row r="43" spans="1:13" s="7" customFormat="1" ht="24.95" customHeight="1">
      <c r="A43" s="106" t="s">
        <v>218</v>
      </c>
      <c r="B43" s="106" t="s">
        <v>219</v>
      </c>
      <c r="C43" s="111" t="s">
        <v>220</v>
      </c>
      <c r="D43" s="108">
        <v>1</v>
      </c>
      <c r="E43" s="51"/>
      <c r="L43" s="6"/>
      <c r="M43" s="6"/>
    </row>
    <row r="44" spans="1:13" s="7" customFormat="1" ht="24.95" customHeight="1">
      <c r="A44" s="109" t="s">
        <v>221</v>
      </c>
      <c r="B44" s="109" t="s">
        <v>222</v>
      </c>
      <c r="C44" s="111" t="s">
        <v>223</v>
      </c>
      <c r="D44" s="108">
        <v>1</v>
      </c>
      <c r="E44" s="51"/>
      <c r="L44" s="6"/>
      <c r="M44" s="6"/>
    </row>
    <row r="45" spans="1:13" s="7" customFormat="1" ht="24.95" customHeight="1">
      <c r="A45" s="109" t="s">
        <v>224</v>
      </c>
      <c r="B45" s="109" t="s">
        <v>225</v>
      </c>
      <c r="C45" s="111" t="s">
        <v>226</v>
      </c>
      <c r="D45" s="108">
        <v>1</v>
      </c>
      <c r="E45" s="51"/>
      <c r="L45" s="6"/>
      <c r="M45" s="6"/>
    </row>
    <row r="46" spans="1:13" s="7" customFormat="1" ht="24.95" customHeight="1">
      <c r="A46" s="110" t="s">
        <v>227</v>
      </c>
      <c r="B46" s="110" t="s">
        <v>228</v>
      </c>
      <c r="C46" s="111" t="s">
        <v>229</v>
      </c>
      <c r="D46" s="108">
        <v>1</v>
      </c>
      <c r="E46" s="85"/>
      <c r="L46" s="6"/>
      <c r="M46" s="6"/>
    </row>
    <row r="47" spans="1:13" s="7" customFormat="1" ht="24.95" customHeight="1">
      <c r="A47" s="110" t="s">
        <v>230</v>
      </c>
      <c r="B47" s="110" t="s">
        <v>231</v>
      </c>
      <c r="C47" s="111" t="s">
        <v>232</v>
      </c>
      <c r="D47" s="108">
        <v>1</v>
      </c>
      <c r="E47" s="86"/>
      <c r="L47" s="6"/>
      <c r="M47" s="6"/>
    </row>
    <row r="48" spans="1:13" s="7" customFormat="1" ht="24.95" customHeight="1">
      <c r="A48" s="109" t="s">
        <v>233</v>
      </c>
      <c r="B48" s="109" t="s">
        <v>234</v>
      </c>
      <c r="C48" s="111" t="s">
        <v>235</v>
      </c>
      <c r="D48" s="108">
        <v>1</v>
      </c>
      <c r="E48" s="85"/>
      <c r="L48" s="6"/>
      <c r="M48" s="6"/>
    </row>
    <row r="49" spans="1:13" s="7" customFormat="1" ht="24.95" customHeight="1">
      <c r="A49" s="109" t="s">
        <v>236</v>
      </c>
      <c r="B49" s="109" t="s">
        <v>237</v>
      </c>
      <c r="C49" s="111" t="s">
        <v>238</v>
      </c>
      <c r="D49" s="108">
        <v>1</v>
      </c>
      <c r="E49" s="86"/>
      <c r="L49" s="6"/>
      <c r="M49" s="6"/>
    </row>
    <row r="50" spans="1:13" s="7" customFormat="1" ht="24.95" customHeight="1">
      <c r="A50" s="109"/>
      <c r="B50" s="109"/>
      <c r="C50" s="112"/>
      <c r="D50" s="15">
        <f>SUM(D42:D49)</f>
        <v>8</v>
      </c>
      <c r="E50" s="85"/>
      <c r="L50" s="6"/>
      <c r="M50" s="6"/>
    </row>
    <row r="51" spans="1:13" s="7" customFormat="1" ht="24.95" customHeight="1">
      <c r="A51" s="110" t="s">
        <v>239</v>
      </c>
      <c r="B51" s="110" t="s">
        <v>240</v>
      </c>
      <c r="C51" s="112" t="s">
        <v>241</v>
      </c>
      <c r="D51" s="5">
        <v>1</v>
      </c>
      <c r="E51" s="86"/>
      <c r="L51" s="6"/>
      <c r="M51" s="6"/>
    </row>
    <row r="52" spans="1:13" s="7" customFormat="1" ht="24.95" customHeight="1">
      <c r="A52" s="110" t="s">
        <v>242</v>
      </c>
      <c r="B52" s="110" t="s">
        <v>243</v>
      </c>
      <c r="C52" s="112" t="s">
        <v>244</v>
      </c>
      <c r="D52" s="5">
        <v>1</v>
      </c>
      <c r="E52" s="85"/>
      <c r="L52" s="6"/>
      <c r="M52" s="6"/>
    </row>
    <row r="53" spans="1:13" s="7" customFormat="1" ht="24.95" customHeight="1">
      <c r="A53" s="109" t="s">
        <v>245</v>
      </c>
      <c r="B53" s="109" t="s">
        <v>246</v>
      </c>
      <c r="C53" s="112" t="s">
        <v>247</v>
      </c>
      <c r="D53" s="5">
        <v>1</v>
      </c>
      <c r="E53" s="86"/>
      <c r="L53" s="6"/>
      <c r="M53" s="6"/>
    </row>
    <row r="54" spans="1:13" s="7" customFormat="1" ht="24.95" customHeight="1">
      <c r="A54" s="109" t="s">
        <v>248</v>
      </c>
      <c r="B54" s="109" t="s">
        <v>249</v>
      </c>
      <c r="C54" s="112" t="s">
        <v>250</v>
      </c>
      <c r="D54" s="5">
        <v>1</v>
      </c>
      <c r="E54" s="85"/>
      <c r="L54" s="6"/>
      <c r="M54" s="6"/>
    </row>
    <row r="55" spans="1:13" s="7" customFormat="1" ht="24.95" customHeight="1">
      <c r="A55" s="110" t="s">
        <v>251</v>
      </c>
      <c r="B55" s="110" t="s">
        <v>252</v>
      </c>
      <c r="C55" s="112" t="s">
        <v>253</v>
      </c>
      <c r="D55" s="5">
        <v>1</v>
      </c>
      <c r="E55" s="86"/>
      <c r="L55" s="6"/>
      <c r="M55" s="6"/>
    </row>
    <row r="56" spans="1:13" s="7" customFormat="1" ht="24.95" customHeight="1">
      <c r="A56" s="110" t="s">
        <v>254</v>
      </c>
      <c r="B56" s="110" t="s">
        <v>255</v>
      </c>
      <c r="C56" s="112" t="s">
        <v>256</v>
      </c>
      <c r="D56" s="5">
        <v>1</v>
      </c>
      <c r="E56" s="85"/>
      <c r="L56" s="6"/>
      <c r="M56" s="6"/>
    </row>
    <row r="57" spans="1:13" s="7" customFormat="1" ht="24.95" customHeight="1">
      <c r="A57" s="109" t="s">
        <v>257</v>
      </c>
      <c r="B57" s="109" t="s">
        <v>258</v>
      </c>
      <c r="C57" s="112" t="s">
        <v>259</v>
      </c>
      <c r="D57" s="5">
        <v>1</v>
      </c>
      <c r="E57" s="86"/>
      <c r="L57" s="6"/>
      <c r="M57" s="6"/>
    </row>
    <row r="58" spans="1:13" s="7" customFormat="1" ht="24.95" customHeight="1">
      <c r="A58" s="109" t="s">
        <v>260</v>
      </c>
      <c r="B58" s="109" t="s">
        <v>261</v>
      </c>
      <c r="C58" s="112" t="s">
        <v>262</v>
      </c>
      <c r="D58" s="5">
        <v>1</v>
      </c>
      <c r="E58" s="86"/>
      <c r="L58" s="6"/>
      <c r="M58" s="6"/>
    </row>
    <row r="59" spans="1:13" s="7" customFormat="1" ht="24.95" customHeight="1">
      <c r="A59" s="109"/>
      <c r="B59" s="109"/>
      <c r="C59" s="112"/>
      <c r="D59" s="5">
        <f>SUM(D51:D58)</f>
        <v>8</v>
      </c>
      <c r="E59" s="86"/>
      <c r="L59" s="6"/>
      <c r="M59" s="6"/>
    </row>
    <row r="60" spans="1:13" s="7" customFormat="1" ht="24.95" customHeight="1">
      <c r="A60" s="113" t="s">
        <v>263</v>
      </c>
      <c r="B60" s="106" t="s">
        <v>264</v>
      </c>
      <c r="C60" s="114" t="s">
        <v>265</v>
      </c>
      <c r="D60" s="108">
        <v>4</v>
      </c>
      <c r="E60" s="86"/>
      <c r="L60" s="6"/>
      <c r="M60" s="6"/>
    </row>
    <row r="61" spans="1:13" s="7" customFormat="1" ht="24.95" customHeight="1">
      <c r="A61" s="113" t="s">
        <v>266</v>
      </c>
      <c r="B61" s="106" t="s">
        <v>267</v>
      </c>
      <c r="C61" s="114" t="s">
        <v>268</v>
      </c>
      <c r="D61" s="108">
        <v>4</v>
      </c>
      <c r="E61" s="86"/>
      <c r="L61" s="6"/>
      <c r="M61" s="6"/>
    </row>
    <row r="62" spans="1:13" s="7" customFormat="1" ht="24.95" customHeight="1">
      <c r="A62" s="113" t="s">
        <v>269</v>
      </c>
      <c r="B62" s="106" t="s">
        <v>270</v>
      </c>
      <c r="C62" s="114" t="s">
        <v>271</v>
      </c>
      <c r="D62" s="108">
        <v>4</v>
      </c>
      <c r="E62" s="51"/>
      <c r="L62" s="6"/>
      <c r="M62" s="6"/>
    </row>
    <row r="63" spans="1:13" s="7" customFormat="1" ht="24.95" customHeight="1">
      <c r="A63" s="115" t="s">
        <v>272</v>
      </c>
      <c r="B63" s="106" t="s">
        <v>273</v>
      </c>
      <c r="C63" s="111" t="s">
        <v>274</v>
      </c>
      <c r="D63" s="108">
        <v>3</v>
      </c>
      <c r="E63" s="51"/>
      <c r="L63" s="6"/>
      <c r="M63" s="6"/>
    </row>
    <row r="64" spans="1:13" s="7" customFormat="1" ht="24.95" customHeight="1">
      <c r="A64" s="115" t="s">
        <v>275</v>
      </c>
      <c r="B64" s="106" t="s">
        <v>276</v>
      </c>
      <c r="C64" s="111" t="s">
        <v>277</v>
      </c>
      <c r="D64" s="108">
        <v>3</v>
      </c>
      <c r="E64" s="51"/>
      <c r="L64" s="6"/>
      <c r="M64" s="6"/>
    </row>
    <row r="65" spans="1:13" s="7" customFormat="1" ht="24.95" customHeight="1">
      <c r="A65" s="115" t="s">
        <v>278</v>
      </c>
      <c r="B65" s="106" t="s">
        <v>279</v>
      </c>
      <c r="C65" s="111" t="s">
        <v>280</v>
      </c>
      <c r="D65" s="108">
        <v>3</v>
      </c>
      <c r="E65" s="54"/>
      <c r="L65" s="6"/>
      <c r="M65" s="6"/>
    </row>
    <row r="66" spans="1:13" s="7" customFormat="1" ht="24.95" customHeight="1">
      <c r="A66" s="115" t="s">
        <v>281</v>
      </c>
      <c r="B66" s="106" t="s">
        <v>282</v>
      </c>
      <c r="C66" s="111" t="s">
        <v>283</v>
      </c>
      <c r="D66" s="108">
        <v>3</v>
      </c>
      <c r="E66" s="54"/>
      <c r="L66" s="6"/>
      <c r="M66" s="6"/>
    </row>
    <row r="67" spans="1:13" s="7" customFormat="1" ht="24.95" customHeight="1">
      <c r="A67" s="115" t="s">
        <v>284</v>
      </c>
      <c r="B67" s="106" t="s">
        <v>285</v>
      </c>
      <c r="C67" s="111" t="s">
        <v>286</v>
      </c>
      <c r="D67" s="108">
        <v>3</v>
      </c>
      <c r="E67" s="54"/>
      <c r="L67" s="6"/>
      <c r="M67" s="6"/>
    </row>
    <row r="68" spans="1:13" s="7" customFormat="1" ht="24.95" customHeight="1">
      <c r="A68" s="115" t="s">
        <v>287</v>
      </c>
      <c r="B68" s="106" t="s">
        <v>285</v>
      </c>
      <c r="C68" s="111" t="s">
        <v>288</v>
      </c>
      <c r="D68" s="108">
        <v>3</v>
      </c>
      <c r="E68" s="54"/>
      <c r="L68" s="6"/>
      <c r="M68" s="6"/>
    </row>
    <row r="69" spans="1:13" ht="24.95" customHeight="1">
      <c r="A69" s="115" t="s">
        <v>289</v>
      </c>
      <c r="B69" s="106" t="s">
        <v>290</v>
      </c>
      <c r="C69" s="111" t="s">
        <v>291</v>
      </c>
      <c r="D69" s="108">
        <v>3</v>
      </c>
      <c r="E69" s="66"/>
    </row>
    <row r="70" spans="1:13" ht="24.95" customHeight="1">
      <c r="A70" s="115" t="s">
        <v>292</v>
      </c>
      <c r="B70" s="106" t="s">
        <v>293</v>
      </c>
      <c r="C70" s="111" t="s">
        <v>294</v>
      </c>
      <c r="D70" s="108">
        <v>3</v>
      </c>
      <c r="E70" s="56"/>
    </row>
    <row r="71" spans="1:13" ht="24.95" customHeight="1">
      <c r="A71" s="115" t="s">
        <v>295</v>
      </c>
      <c r="B71" s="106" t="s">
        <v>296</v>
      </c>
      <c r="C71" s="111" t="s">
        <v>297</v>
      </c>
      <c r="D71" s="108">
        <v>3</v>
      </c>
      <c r="E71" s="56"/>
    </row>
    <row r="72" spans="1:13" ht="24.95" customHeight="1">
      <c r="A72" s="115" t="s">
        <v>298</v>
      </c>
      <c r="B72" s="106" t="s">
        <v>299</v>
      </c>
      <c r="C72" s="111" t="s">
        <v>300</v>
      </c>
      <c r="D72" s="108">
        <v>3</v>
      </c>
      <c r="E72" s="56"/>
    </row>
    <row r="73" spans="1:13" ht="24.95" customHeight="1">
      <c r="A73" s="115"/>
      <c r="B73" s="106"/>
      <c r="C73" s="111"/>
      <c r="D73" s="15">
        <f>SUM(D60:D72)</f>
        <v>42</v>
      </c>
      <c r="E73" s="61"/>
    </row>
    <row r="74" spans="1:13" ht="24.95" customHeight="1">
      <c r="A74" s="116" t="s">
        <v>301</v>
      </c>
      <c r="B74" s="106" t="s">
        <v>302</v>
      </c>
      <c r="C74" s="107" t="s">
        <v>303</v>
      </c>
      <c r="D74" s="108">
        <v>10</v>
      </c>
      <c r="E74" s="70"/>
    </row>
    <row r="75" spans="1:13" ht="24.95" customHeight="1">
      <c r="A75" s="110" t="s">
        <v>304</v>
      </c>
      <c r="B75" s="106" t="s">
        <v>305</v>
      </c>
      <c r="C75" s="107" t="s">
        <v>306</v>
      </c>
      <c r="D75" s="108">
        <v>10</v>
      </c>
      <c r="E75" s="70"/>
    </row>
    <row r="76" spans="1:13" ht="24.95" customHeight="1">
      <c r="A76" s="110" t="s">
        <v>307</v>
      </c>
      <c r="B76" s="106" t="s">
        <v>308</v>
      </c>
      <c r="C76" s="107" t="s">
        <v>309</v>
      </c>
      <c r="D76" s="108">
        <v>15</v>
      </c>
      <c r="E76" s="70"/>
    </row>
    <row r="77" spans="1:13" ht="24.95" customHeight="1">
      <c r="A77" s="109" t="s">
        <v>310</v>
      </c>
      <c r="B77" s="109" t="s">
        <v>311</v>
      </c>
      <c r="C77" s="107" t="s">
        <v>312</v>
      </c>
      <c r="D77" s="108">
        <v>15</v>
      </c>
      <c r="E77" s="70"/>
    </row>
    <row r="78" spans="1:13" ht="24.95" customHeight="1">
      <c r="A78" s="110" t="s">
        <v>313</v>
      </c>
      <c r="B78" s="110" t="s">
        <v>314</v>
      </c>
      <c r="C78" s="107" t="s">
        <v>315</v>
      </c>
      <c r="D78" s="108">
        <v>15</v>
      </c>
      <c r="E78" s="70"/>
    </row>
    <row r="79" spans="1:13" ht="24.95" customHeight="1">
      <c r="A79" s="109" t="s">
        <v>316</v>
      </c>
      <c r="B79" s="109" t="s">
        <v>317</v>
      </c>
      <c r="C79" s="107" t="s">
        <v>318</v>
      </c>
      <c r="D79" s="108">
        <v>15</v>
      </c>
      <c r="E79" s="70"/>
    </row>
    <row r="80" spans="1:13" ht="24.95" customHeight="1">
      <c r="A80" s="110" t="s">
        <v>319</v>
      </c>
      <c r="B80" s="110" t="s">
        <v>320</v>
      </c>
      <c r="C80" s="107" t="s">
        <v>321</v>
      </c>
      <c r="D80" s="108">
        <v>10</v>
      </c>
      <c r="E80" s="70"/>
    </row>
    <row r="81" spans="1:5" ht="24.95" customHeight="1">
      <c r="A81" s="109" t="s">
        <v>322</v>
      </c>
      <c r="B81" s="109" t="s">
        <v>323</v>
      </c>
      <c r="C81" s="107" t="s">
        <v>324</v>
      </c>
      <c r="D81" s="108">
        <v>5</v>
      </c>
      <c r="E81" s="70"/>
    </row>
    <row r="82" spans="1:5" ht="24.95" customHeight="1">
      <c r="A82" s="110" t="s">
        <v>325</v>
      </c>
      <c r="B82" s="110" t="s">
        <v>326</v>
      </c>
      <c r="C82" s="107" t="s">
        <v>327</v>
      </c>
      <c r="D82" s="108">
        <v>5</v>
      </c>
      <c r="E82" s="70"/>
    </row>
    <row r="83" spans="1:5" ht="24.95" customHeight="1">
      <c r="A83" s="106" t="s">
        <v>328</v>
      </c>
      <c r="B83" s="106" t="s">
        <v>323</v>
      </c>
      <c r="C83" s="107" t="s">
        <v>329</v>
      </c>
      <c r="D83" s="108">
        <v>5</v>
      </c>
      <c r="E83" s="70"/>
    </row>
    <row r="84" spans="1:5" ht="24.95" customHeight="1">
      <c r="A84" s="106"/>
      <c r="B84" s="106"/>
      <c r="C84" s="107"/>
      <c r="D84" s="15">
        <f>SUM(D74:D83)</f>
        <v>105</v>
      </c>
      <c r="E84" s="70"/>
    </row>
    <row r="85" spans="1:5" ht="24.95" customHeight="1">
      <c r="A85" s="106" t="s">
        <v>330</v>
      </c>
      <c r="B85" s="106" t="s">
        <v>323</v>
      </c>
      <c r="C85" s="107" t="s">
        <v>331</v>
      </c>
      <c r="D85" s="108">
        <v>5</v>
      </c>
      <c r="E85" s="61"/>
    </row>
    <row r="86" spans="1:5" ht="24.95" customHeight="1">
      <c r="A86" s="106" t="s">
        <v>332</v>
      </c>
      <c r="B86" s="106" t="s">
        <v>323</v>
      </c>
      <c r="C86" s="107" t="s">
        <v>333</v>
      </c>
      <c r="D86" s="108">
        <v>5</v>
      </c>
      <c r="E86" s="56"/>
    </row>
    <row r="87" spans="1:5" ht="24.95" customHeight="1">
      <c r="A87" s="109" t="s">
        <v>334</v>
      </c>
      <c r="B87" s="109" t="s">
        <v>335</v>
      </c>
      <c r="C87" s="107" t="s">
        <v>336</v>
      </c>
      <c r="D87" s="108">
        <v>5</v>
      </c>
      <c r="E87" s="70"/>
    </row>
    <row r="88" spans="1:5" ht="24.95" customHeight="1">
      <c r="A88" s="110" t="s">
        <v>337</v>
      </c>
      <c r="B88" s="110" t="s">
        <v>338</v>
      </c>
      <c r="C88" s="107" t="s">
        <v>339</v>
      </c>
      <c r="D88" s="108">
        <v>2</v>
      </c>
      <c r="E88" s="70"/>
    </row>
    <row r="89" spans="1:5" ht="24.95" customHeight="1">
      <c r="A89" s="109" t="s">
        <v>340</v>
      </c>
      <c r="B89" s="109" t="s">
        <v>341</v>
      </c>
      <c r="C89" s="107" t="s">
        <v>342</v>
      </c>
      <c r="D89" s="108">
        <v>10</v>
      </c>
      <c r="E89" s="70"/>
    </row>
    <row r="90" spans="1:5" ht="24.95" customHeight="1">
      <c r="A90" s="110" t="s">
        <v>343</v>
      </c>
      <c r="B90" s="110" t="s">
        <v>344</v>
      </c>
      <c r="C90" s="107" t="s">
        <v>345</v>
      </c>
      <c r="D90" s="108">
        <v>10</v>
      </c>
      <c r="E90" s="70"/>
    </row>
    <row r="91" spans="1:5" ht="24.95" customHeight="1">
      <c r="A91" s="109" t="s">
        <v>346</v>
      </c>
      <c r="B91" s="109" t="s">
        <v>347</v>
      </c>
      <c r="C91" s="107" t="s">
        <v>348</v>
      </c>
      <c r="D91" s="108">
        <v>10</v>
      </c>
      <c r="E91" s="70"/>
    </row>
    <row r="92" spans="1:5" ht="24.95" customHeight="1">
      <c r="A92" s="110" t="s">
        <v>349</v>
      </c>
      <c r="B92" s="110" t="s">
        <v>350</v>
      </c>
      <c r="C92" s="107" t="s">
        <v>351</v>
      </c>
      <c r="D92" s="108">
        <v>10</v>
      </c>
      <c r="E92" s="70"/>
    </row>
    <row r="93" spans="1:5" ht="24.95" customHeight="1">
      <c r="A93" s="106" t="s">
        <v>352</v>
      </c>
      <c r="B93" s="106" t="s">
        <v>353</v>
      </c>
      <c r="C93" s="107" t="s">
        <v>354</v>
      </c>
      <c r="D93" s="108">
        <v>5</v>
      </c>
      <c r="E93" s="70"/>
    </row>
    <row r="94" spans="1:5" ht="24.95" customHeight="1">
      <c r="A94" s="106" t="s">
        <v>355</v>
      </c>
      <c r="B94" s="106" t="s">
        <v>353</v>
      </c>
      <c r="C94" s="107" t="s">
        <v>356</v>
      </c>
      <c r="D94" s="108">
        <v>5</v>
      </c>
      <c r="E94" s="70"/>
    </row>
    <row r="95" spans="1:5" ht="24.95" customHeight="1">
      <c r="A95" s="117"/>
      <c r="B95" s="117"/>
      <c r="C95" s="107"/>
      <c r="D95" s="15">
        <f>SUM(D85:D94)</f>
        <v>67</v>
      </c>
      <c r="E95" s="70"/>
    </row>
    <row r="96" spans="1:5" ht="24.95" customHeight="1">
      <c r="E96" s="70"/>
    </row>
    <row r="97" spans="1:5" ht="24.95" customHeight="1">
      <c r="A97" s="21"/>
      <c r="B97" s="118" t="s">
        <v>357</v>
      </c>
      <c r="C97" s="119"/>
      <c r="D97" s="119"/>
      <c r="E97" s="70"/>
    </row>
    <row r="98" spans="1:5" ht="24.95" customHeight="1">
      <c r="A98" s="21"/>
      <c r="B98" s="120" t="s">
        <v>2</v>
      </c>
      <c r="C98" s="15" t="s">
        <v>5</v>
      </c>
      <c r="D98" s="15" t="s">
        <v>358</v>
      </c>
      <c r="E98" s="70"/>
    </row>
    <row r="99" spans="1:5" ht="24.95" customHeight="1">
      <c r="A99" s="21"/>
      <c r="B99" s="108" t="s">
        <v>359</v>
      </c>
      <c r="C99" s="108" t="s">
        <v>360</v>
      </c>
      <c r="D99" s="108">
        <v>1</v>
      </c>
      <c r="E99" s="70"/>
    </row>
    <row r="100" spans="1:5" ht="24.95" customHeight="1">
      <c r="A100" s="21"/>
      <c r="B100" s="108" t="s">
        <v>361</v>
      </c>
      <c r="C100" s="108" t="s">
        <v>362</v>
      </c>
      <c r="D100" s="108">
        <v>1</v>
      </c>
      <c r="E100" s="70"/>
    </row>
    <row r="101" spans="1:5" ht="24.95" customHeight="1">
      <c r="A101" s="21"/>
      <c r="B101" s="108" t="s">
        <v>363</v>
      </c>
      <c r="C101" s="108" t="s">
        <v>364</v>
      </c>
      <c r="D101" s="108">
        <v>1</v>
      </c>
      <c r="E101" s="70"/>
    </row>
    <row r="102" spans="1:5" ht="24.95" customHeight="1">
      <c r="A102" s="21"/>
      <c r="B102" s="108" t="s">
        <v>365</v>
      </c>
      <c r="C102" s="108" t="s">
        <v>366</v>
      </c>
      <c r="D102" s="108">
        <v>2</v>
      </c>
      <c r="E102" s="70"/>
    </row>
    <row r="103" spans="1:5" ht="24.95" customHeight="1">
      <c r="A103" s="21"/>
      <c r="B103" s="108" t="s">
        <v>367</v>
      </c>
      <c r="C103" s="108" t="s">
        <v>368</v>
      </c>
      <c r="D103" s="108">
        <v>1</v>
      </c>
      <c r="E103" s="70"/>
    </row>
    <row r="104" spans="1:5" ht="24.95" customHeight="1">
      <c r="A104" s="21"/>
      <c r="B104" s="108" t="s">
        <v>369</v>
      </c>
      <c r="C104" s="108" t="s">
        <v>370</v>
      </c>
      <c r="D104" s="108">
        <v>1</v>
      </c>
      <c r="E104" s="70"/>
    </row>
    <row r="105" spans="1:5" ht="24.95" customHeight="1">
      <c r="A105" s="21"/>
      <c r="B105" s="108" t="s">
        <v>371</v>
      </c>
      <c r="C105" s="108" t="s">
        <v>372</v>
      </c>
      <c r="D105" s="108">
        <v>2</v>
      </c>
      <c r="E105" s="70"/>
    </row>
    <row r="106" spans="1:5" ht="24.95" customHeight="1">
      <c r="A106" s="21"/>
      <c r="B106" s="108"/>
      <c r="C106" s="108" t="s">
        <v>372</v>
      </c>
      <c r="D106" s="108">
        <v>1</v>
      </c>
      <c r="E106" s="70"/>
    </row>
    <row r="107" spans="1:5" ht="24.95" customHeight="1">
      <c r="A107" s="21"/>
      <c r="B107" s="108" t="s">
        <v>373</v>
      </c>
      <c r="C107" s="108" t="s">
        <v>374</v>
      </c>
      <c r="D107" s="108">
        <v>1</v>
      </c>
      <c r="E107" s="62"/>
    </row>
    <row r="108" spans="1:5" ht="24.95" customHeight="1">
      <c r="A108" s="21"/>
      <c r="B108" s="108" t="s">
        <v>375</v>
      </c>
      <c r="C108" s="108" t="s">
        <v>376</v>
      </c>
      <c r="D108" s="108">
        <v>2</v>
      </c>
      <c r="E108" s="63"/>
    </row>
    <row r="109" spans="1:5" ht="24.95" customHeight="1">
      <c r="A109" s="21"/>
      <c r="B109" s="108" t="s">
        <v>377</v>
      </c>
      <c r="C109" s="108" t="s">
        <v>378</v>
      </c>
      <c r="D109" s="108">
        <v>2</v>
      </c>
      <c r="E109" s="63"/>
    </row>
    <row r="110" spans="1:5" ht="24.95" customHeight="1">
      <c r="A110" s="21"/>
      <c r="B110" s="121" t="s">
        <v>379</v>
      </c>
      <c r="C110" s="121" t="s">
        <v>380</v>
      </c>
      <c r="D110" s="108">
        <v>1</v>
      </c>
      <c r="E110" s="63"/>
    </row>
    <row r="111" spans="1:5" ht="24.95" customHeight="1">
      <c r="A111" s="21"/>
      <c r="B111" s="121" t="s">
        <v>381</v>
      </c>
      <c r="C111" s="121" t="s">
        <v>382</v>
      </c>
      <c r="D111" s="108">
        <v>1</v>
      </c>
      <c r="E111" s="64"/>
    </row>
    <row r="112" spans="1:5" ht="24.95" customHeight="1">
      <c r="A112" s="21"/>
      <c r="B112" s="121" t="s">
        <v>383</v>
      </c>
      <c r="C112" s="121" t="s">
        <v>384</v>
      </c>
      <c r="D112" s="108">
        <v>1</v>
      </c>
      <c r="E112" s="66"/>
    </row>
    <row r="113" spans="1:6" s="22" customFormat="1" ht="24.95" customHeight="1">
      <c r="A113" s="21"/>
      <c r="B113" s="121" t="s">
        <v>385</v>
      </c>
      <c r="C113" s="121" t="s">
        <v>386</v>
      </c>
      <c r="D113" s="108">
        <v>1</v>
      </c>
      <c r="E113" s="88"/>
    </row>
    <row r="114" spans="1:6" s="22" customFormat="1" ht="24.95" customHeight="1">
      <c r="A114" s="21"/>
      <c r="B114" s="121" t="s">
        <v>387</v>
      </c>
      <c r="C114" s="121" t="s">
        <v>388</v>
      </c>
      <c r="D114" s="108">
        <v>1</v>
      </c>
      <c r="E114" s="88"/>
      <c r="F114" s="23"/>
    </row>
    <row r="115" spans="1:6" s="22" customFormat="1" ht="24.95" customHeight="1">
      <c r="A115" s="21"/>
      <c r="B115" s="121" t="s">
        <v>389</v>
      </c>
      <c r="C115" s="121" t="s">
        <v>390</v>
      </c>
      <c r="D115" s="108">
        <v>1</v>
      </c>
      <c r="E115" s="88"/>
      <c r="F115" s="23"/>
    </row>
    <row r="116" spans="1:6" s="22" customFormat="1" ht="24.95" customHeight="1">
      <c r="A116" s="21"/>
      <c r="B116" s="121" t="s">
        <v>391</v>
      </c>
      <c r="C116" s="121" t="s">
        <v>392</v>
      </c>
      <c r="D116" s="108">
        <v>1</v>
      </c>
      <c r="E116" s="88"/>
      <c r="F116" s="23"/>
    </row>
    <row r="117" spans="1:6" s="22" customFormat="1" ht="24.95" customHeight="1">
      <c r="A117" s="21"/>
      <c r="B117" s="121" t="s">
        <v>393</v>
      </c>
      <c r="C117" s="121" t="s">
        <v>392</v>
      </c>
      <c r="D117" s="108">
        <v>1</v>
      </c>
      <c r="E117" s="88"/>
      <c r="F117" s="23"/>
    </row>
    <row r="118" spans="1:6" s="22" customFormat="1" ht="24.95" customHeight="1">
      <c r="A118" s="21"/>
      <c r="B118" s="121" t="s">
        <v>394</v>
      </c>
      <c r="C118" s="121" t="s">
        <v>395</v>
      </c>
      <c r="D118" s="108">
        <v>1</v>
      </c>
      <c r="E118" s="88"/>
      <c r="F118" s="23"/>
    </row>
    <row r="119" spans="1:6" customFormat="1" ht="24.95" customHeight="1">
      <c r="A119" s="21"/>
      <c r="B119" s="121" t="s">
        <v>396</v>
      </c>
      <c r="C119" s="121" t="s">
        <v>395</v>
      </c>
      <c r="D119" s="108">
        <v>1</v>
      </c>
      <c r="E119" s="88"/>
    </row>
    <row r="120" spans="1:6" customFormat="1" ht="24.95" customHeight="1">
      <c r="A120" s="21"/>
      <c r="B120" s="121" t="s">
        <v>397</v>
      </c>
      <c r="C120" s="121" t="s">
        <v>398</v>
      </c>
      <c r="D120" s="108">
        <v>1</v>
      </c>
      <c r="E120" s="88"/>
    </row>
    <row r="121" spans="1:6" s="22" customFormat="1" ht="24.95" customHeight="1">
      <c r="A121" s="21"/>
      <c r="B121" s="121" t="s">
        <v>399</v>
      </c>
      <c r="C121" s="121" t="s">
        <v>400</v>
      </c>
      <c r="D121" s="108">
        <v>1</v>
      </c>
      <c r="E121" s="88"/>
      <c r="F121" s="23"/>
    </row>
    <row r="122" spans="1:6" s="22" customFormat="1" ht="24.95" customHeight="1">
      <c r="A122" s="21"/>
      <c r="B122" s="108" t="s">
        <v>401</v>
      </c>
      <c r="C122" s="108" t="s">
        <v>402</v>
      </c>
      <c r="D122" s="108">
        <v>1</v>
      </c>
      <c r="E122" s="88"/>
      <c r="F122" s="23"/>
    </row>
    <row r="123" spans="1:6" s="42" customFormat="1" ht="24.95" customHeight="1">
      <c r="A123" s="21"/>
      <c r="B123" s="108" t="s">
        <v>403</v>
      </c>
      <c r="C123" s="108" t="s">
        <v>404</v>
      </c>
      <c r="D123" s="108">
        <v>1</v>
      </c>
      <c r="E123" s="72"/>
    </row>
    <row r="124" spans="1:6" s="42" customFormat="1" ht="24.95" customHeight="1">
      <c r="A124" s="21"/>
      <c r="B124" s="121" t="s">
        <v>405</v>
      </c>
      <c r="C124" s="121" t="s">
        <v>406</v>
      </c>
      <c r="D124" s="108">
        <v>2</v>
      </c>
      <c r="E124" s="72"/>
    </row>
    <row r="125" spans="1:6" ht="24.95" customHeight="1">
      <c r="A125" s="21"/>
      <c r="B125" s="122" t="s">
        <v>407</v>
      </c>
      <c r="C125" s="121" t="s">
        <v>408</v>
      </c>
      <c r="D125" s="108">
        <v>2</v>
      </c>
      <c r="E125" s="66"/>
    </row>
    <row r="126" spans="1:6" ht="24.95" customHeight="1">
      <c r="A126" s="21"/>
      <c r="B126" s="121" t="s">
        <v>409</v>
      </c>
      <c r="C126" s="121" t="s">
        <v>410</v>
      </c>
      <c r="D126" s="108">
        <v>1</v>
      </c>
      <c r="E126" s="66"/>
    </row>
    <row r="127" spans="1:6" ht="24.95" customHeight="1">
      <c r="A127" s="21"/>
      <c r="B127" s="122"/>
      <c r="C127" s="121" t="s">
        <v>411</v>
      </c>
      <c r="D127" s="108">
        <v>1</v>
      </c>
      <c r="E127" s="66"/>
    </row>
    <row r="128" spans="1:6" ht="24.95" customHeight="1">
      <c r="A128" s="21"/>
      <c r="B128" s="122"/>
      <c r="C128" s="107"/>
      <c r="D128" s="108">
        <f>SUM(D99:D127)</f>
        <v>35</v>
      </c>
      <c r="E128" s="66"/>
    </row>
    <row r="129" spans="1:5" ht="24.95" customHeight="1">
      <c r="A129" s="21"/>
      <c r="B129" s="21"/>
      <c r="C129" s="21"/>
      <c r="D129" s="21"/>
      <c r="E129" s="66"/>
    </row>
    <row r="130" spans="1:5" ht="24.95" customHeight="1">
      <c r="A130" s="21"/>
      <c r="B130" s="26"/>
      <c r="C130" s="21"/>
      <c r="D130" s="21"/>
      <c r="E130" s="66"/>
    </row>
    <row r="131" spans="1:5" ht="24.95" customHeight="1">
      <c r="A131" s="123"/>
      <c r="B131" s="124" t="s">
        <v>142</v>
      </c>
      <c r="C131" s="125" t="s">
        <v>143</v>
      </c>
      <c r="D131" s="21"/>
      <c r="E131" s="66"/>
    </row>
    <row r="132" spans="1:5" ht="24.95" customHeight="1">
      <c r="A132" s="123"/>
      <c r="B132" s="124"/>
      <c r="C132" s="125" t="s">
        <v>144</v>
      </c>
      <c r="D132" s="21"/>
    </row>
    <row r="133" spans="1:5" ht="24.95" customHeight="1">
      <c r="A133" s="123"/>
      <c r="B133" s="124"/>
      <c r="C133" s="125" t="s">
        <v>145</v>
      </c>
      <c r="D133" s="21"/>
    </row>
    <row r="134" spans="1:5" ht="24.95" customHeight="1">
      <c r="A134" s="123"/>
      <c r="B134" s="124"/>
      <c r="C134" s="125" t="s">
        <v>146</v>
      </c>
      <c r="D134" s="21"/>
    </row>
    <row r="135" spans="1:5" ht="24.95" customHeight="1">
      <c r="A135" s="123"/>
      <c r="B135" s="124"/>
      <c r="C135" s="125"/>
      <c r="D135" s="126"/>
    </row>
    <row r="136" spans="1:5" ht="24.95" customHeight="1">
      <c r="A136" s="123"/>
      <c r="B136" s="124"/>
      <c r="C136" s="125"/>
      <c r="D136" s="21"/>
    </row>
    <row r="137" spans="1:5" ht="24.95" customHeight="1">
      <c r="D137" s="126"/>
    </row>
    <row r="138" spans="1:5" ht="24.95" customHeight="1" thickBot="1">
      <c r="A138" s="21" t="s">
        <v>1</v>
      </c>
      <c r="B138" s="21"/>
      <c r="C138" s="127"/>
      <c r="D138" s="21"/>
    </row>
    <row r="139" spans="1:5" ht="24.95" customHeight="1">
      <c r="A139" s="21"/>
      <c r="B139" s="21"/>
      <c r="C139" s="21"/>
      <c r="D139" s="21"/>
    </row>
    <row r="140" spans="1:5" ht="24.95" customHeight="1">
      <c r="A140" s="21"/>
      <c r="B140" s="21"/>
      <c r="C140" s="21"/>
      <c r="D140" s="21"/>
    </row>
    <row r="141" spans="1:5" ht="24.95" customHeight="1" thickBot="1">
      <c r="A141" s="21" t="s">
        <v>0</v>
      </c>
      <c r="B141" s="21"/>
      <c r="C141" s="127"/>
      <c r="D141" s="21"/>
    </row>
    <row r="142" spans="1:5" ht="24.95" customHeight="1">
      <c r="A142" s="21"/>
      <c r="B142" s="21"/>
      <c r="C142" s="21"/>
      <c r="D142" s="21"/>
    </row>
    <row r="143" spans="1:5" ht="24.95" customHeight="1">
      <c r="A143" s="21"/>
      <c r="B143" s="21"/>
      <c r="C143" s="21"/>
      <c r="D143" s="21"/>
    </row>
    <row r="144" spans="1:5" ht="24.95" customHeight="1" thickBot="1">
      <c r="A144" s="21" t="s">
        <v>78</v>
      </c>
      <c r="B144" s="21"/>
      <c r="C144" s="127"/>
      <c r="D144" s="21"/>
    </row>
    <row r="145" spans="1:4" ht="24.95" customHeight="1">
      <c r="A145" s="21"/>
      <c r="B145" s="21"/>
      <c r="C145" s="21"/>
      <c r="D145" s="21"/>
    </row>
    <row r="146" spans="1:4" ht="24.95" customHeight="1">
      <c r="A146" s="128"/>
      <c r="B146" s="128"/>
      <c r="C146" s="129"/>
      <c r="D146" s="21"/>
    </row>
    <row r="147" spans="1:4" ht="24.95" customHeight="1" thickBot="1">
      <c r="A147" s="21" t="s">
        <v>79</v>
      </c>
      <c r="B147" s="21"/>
      <c r="C147" s="127"/>
      <c r="D147" s="21"/>
    </row>
    <row r="148" spans="1:4" ht="24.95" customHeight="1">
      <c r="D148" s="21"/>
    </row>
    <row r="149" spans="1:4" ht="24.95" customHeight="1">
      <c r="D149" s="21"/>
    </row>
    <row r="150" spans="1:4" ht="24.95" customHeight="1" thickBot="1">
      <c r="A150" s="1" t="s">
        <v>412</v>
      </c>
      <c r="C150" s="130"/>
      <c r="D150" s="21"/>
    </row>
  </sheetData>
  <mergeCells count="12">
    <mergeCell ref="B97:D97"/>
    <mergeCell ref="A2:E2"/>
    <mergeCell ref="A3:E3"/>
    <mergeCell ref="L4:M5"/>
    <mergeCell ref="A4:E4"/>
    <mergeCell ref="A7:B7"/>
    <mergeCell ref="A19:B19"/>
    <mergeCell ref="A9:B9"/>
    <mergeCell ref="A11:B11"/>
    <mergeCell ref="A13:B13"/>
    <mergeCell ref="A15:B15"/>
    <mergeCell ref="A17:B17"/>
  </mergeCells>
  <phoneticPr fontId="8" type="noConversion"/>
  <pageMargins left="0.70866141732283472" right="0.70866141732283472" top="0.74803149606299213" bottom="0.74803149606299213" header="0.31496062992125984" footer="0.31496062992125984"/>
  <pageSetup paperSize="9" scale="48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9E464-C2C8-46A4-A9DD-771845F99AEC}">
  <sheetPr>
    <pageSetUpPr fitToPage="1"/>
  </sheetPr>
  <dimension ref="A1:N139"/>
  <sheetViews>
    <sheetView showGridLines="0" zoomScale="75" zoomScaleNormal="75" workbookViewId="0">
      <selection activeCell="C1" sqref="C1"/>
    </sheetView>
  </sheetViews>
  <sheetFormatPr baseColWidth="10" defaultColWidth="11.42578125" defaultRowHeight="20.100000000000001" customHeight="1"/>
  <cols>
    <col min="1" max="1" width="18.7109375" style="1" bestFit="1" customWidth="1"/>
    <col min="2" max="2" width="18.28515625" style="3" customWidth="1"/>
    <col min="3" max="3" width="113.5703125" style="2" customWidth="1"/>
    <col min="4" max="4" width="22.7109375" style="2" bestFit="1" customWidth="1"/>
    <col min="5" max="5" width="19.28515625" style="2" bestFit="1" customWidth="1"/>
    <col min="6" max="11" width="11.42578125" style="1"/>
    <col min="12" max="12" width="14.42578125" style="1" bestFit="1" customWidth="1"/>
    <col min="13" max="13" width="50.140625" style="1" bestFit="1" customWidth="1"/>
    <col min="14" max="258" width="11.42578125" style="1"/>
    <col min="259" max="259" width="13.140625" style="1" customWidth="1"/>
    <col min="260" max="260" width="15.140625" style="1" customWidth="1"/>
    <col min="261" max="261" width="42" style="1" customWidth="1"/>
    <col min="262" max="262" width="11.42578125" style="1"/>
    <col min="263" max="263" width="13.140625" style="1" customWidth="1"/>
    <col min="264" max="514" width="11.42578125" style="1"/>
    <col min="515" max="515" width="13.140625" style="1" customWidth="1"/>
    <col min="516" max="516" width="15.140625" style="1" customWidth="1"/>
    <col min="517" max="517" width="42" style="1" customWidth="1"/>
    <col min="518" max="518" width="11.42578125" style="1"/>
    <col min="519" max="519" width="13.140625" style="1" customWidth="1"/>
    <col min="520" max="770" width="11.42578125" style="1"/>
    <col min="771" max="771" width="13.140625" style="1" customWidth="1"/>
    <col min="772" max="772" width="15.140625" style="1" customWidth="1"/>
    <col min="773" max="773" width="42" style="1" customWidth="1"/>
    <col min="774" max="774" width="11.42578125" style="1"/>
    <col min="775" max="775" width="13.140625" style="1" customWidth="1"/>
    <col min="776" max="1026" width="11.42578125" style="1"/>
    <col min="1027" max="1027" width="13.140625" style="1" customWidth="1"/>
    <col min="1028" max="1028" width="15.140625" style="1" customWidth="1"/>
    <col min="1029" max="1029" width="42" style="1" customWidth="1"/>
    <col min="1030" max="1030" width="11.42578125" style="1"/>
    <col min="1031" max="1031" width="13.140625" style="1" customWidth="1"/>
    <col min="1032" max="1282" width="11.42578125" style="1"/>
    <col min="1283" max="1283" width="13.140625" style="1" customWidth="1"/>
    <col min="1284" max="1284" width="15.140625" style="1" customWidth="1"/>
    <col min="1285" max="1285" width="42" style="1" customWidth="1"/>
    <col min="1286" max="1286" width="11.42578125" style="1"/>
    <col min="1287" max="1287" width="13.140625" style="1" customWidth="1"/>
    <col min="1288" max="1538" width="11.42578125" style="1"/>
    <col min="1539" max="1539" width="13.140625" style="1" customWidth="1"/>
    <col min="1540" max="1540" width="15.140625" style="1" customWidth="1"/>
    <col min="1541" max="1541" width="42" style="1" customWidth="1"/>
    <col min="1542" max="1542" width="11.42578125" style="1"/>
    <col min="1543" max="1543" width="13.140625" style="1" customWidth="1"/>
    <col min="1544" max="1794" width="11.42578125" style="1"/>
    <col min="1795" max="1795" width="13.140625" style="1" customWidth="1"/>
    <col min="1796" max="1796" width="15.140625" style="1" customWidth="1"/>
    <col min="1797" max="1797" width="42" style="1" customWidth="1"/>
    <col min="1798" max="1798" width="11.42578125" style="1"/>
    <col min="1799" max="1799" width="13.140625" style="1" customWidth="1"/>
    <col min="1800" max="2050" width="11.42578125" style="1"/>
    <col min="2051" max="2051" width="13.140625" style="1" customWidth="1"/>
    <col min="2052" max="2052" width="15.140625" style="1" customWidth="1"/>
    <col min="2053" max="2053" width="42" style="1" customWidth="1"/>
    <col min="2054" max="2054" width="11.42578125" style="1"/>
    <col min="2055" max="2055" width="13.140625" style="1" customWidth="1"/>
    <col min="2056" max="2306" width="11.42578125" style="1"/>
    <col min="2307" max="2307" width="13.140625" style="1" customWidth="1"/>
    <col min="2308" max="2308" width="15.140625" style="1" customWidth="1"/>
    <col min="2309" max="2309" width="42" style="1" customWidth="1"/>
    <col min="2310" max="2310" width="11.42578125" style="1"/>
    <col min="2311" max="2311" width="13.140625" style="1" customWidth="1"/>
    <col min="2312" max="2562" width="11.42578125" style="1"/>
    <col min="2563" max="2563" width="13.140625" style="1" customWidth="1"/>
    <col min="2564" max="2564" width="15.140625" style="1" customWidth="1"/>
    <col min="2565" max="2565" width="42" style="1" customWidth="1"/>
    <col min="2566" max="2566" width="11.42578125" style="1"/>
    <col min="2567" max="2567" width="13.140625" style="1" customWidth="1"/>
    <col min="2568" max="2818" width="11.42578125" style="1"/>
    <col min="2819" max="2819" width="13.140625" style="1" customWidth="1"/>
    <col min="2820" max="2820" width="15.140625" style="1" customWidth="1"/>
    <col min="2821" max="2821" width="42" style="1" customWidth="1"/>
    <col min="2822" max="2822" width="11.42578125" style="1"/>
    <col min="2823" max="2823" width="13.140625" style="1" customWidth="1"/>
    <col min="2824" max="3074" width="11.42578125" style="1"/>
    <col min="3075" max="3075" width="13.140625" style="1" customWidth="1"/>
    <col min="3076" max="3076" width="15.140625" style="1" customWidth="1"/>
    <col min="3077" max="3077" width="42" style="1" customWidth="1"/>
    <col min="3078" max="3078" width="11.42578125" style="1"/>
    <col min="3079" max="3079" width="13.140625" style="1" customWidth="1"/>
    <col min="3080" max="3330" width="11.42578125" style="1"/>
    <col min="3331" max="3331" width="13.140625" style="1" customWidth="1"/>
    <col min="3332" max="3332" width="15.140625" style="1" customWidth="1"/>
    <col min="3333" max="3333" width="42" style="1" customWidth="1"/>
    <col min="3334" max="3334" width="11.42578125" style="1"/>
    <col min="3335" max="3335" width="13.140625" style="1" customWidth="1"/>
    <col min="3336" max="3586" width="11.42578125" style="1"/>
    <col min="3587" max="3587" width="13.140625" style="1" customWidth="1"/>
    <col min="3588" max="3588" width="15.140625" style="1" customWidth="1"/>
    <col min="3589" max="3589" width="42" style="1" customWidth="1"/>
    <col min="3590" max="3590" width="11.42578125" style="1"/>
    <col min="3591" max="3591" width="13.140625" style="1" customWidth="1"/>
    <col min="3592" max="3842" width="11.42578125" style="1"/>
    <col min="3843" max="3843" width="13.140625" style="1" customWidth="1"/>
    <col min="3844" max="3844" width="15.140625" style="1" customWidth="1"/>
    <col min="3845" max="3845" width="42" style="1" customWidth="1"/>
    <col min="3846" max="3846" width="11.42578125" style="1"/>
    <col min="3847" max="3847" width="13.140625" style="1" customWidth="1"/>
    <col min="3848" max="4098" width="11.42578125" style="1"/>
    <col min="4099" max="4099" width="13.140625" style="1" customWidth="1"/>
    <col min="4100" max="4100" width="15.140625" style="1" customWidth="1"/>
    <col min="4101" max="4101" width="42" style="1" customWidth="1"/>
    <col min="4102" max="4102" width="11.42578125" style="1"/>
    <col min="4103" max="4103" width="13.140625" style="1" customWidth="1"/>
    <col min="4104" max="4354" width="11.42578125" style="1"/>
    <col min="4355" max="4355" width="13.140625" style="1" customWidth="1"/>
    <col min="4356" max="4356" width="15.140625" style="1" customWidth="1"/>
    <col min="4357" max="4357" width="42" style="1" customWidth="1"/>
    <col min="4358" max="4358" width="11.42578125" style="1"/>
    <col min="4359" max="4359" width="13.140625" style="1" customWidth="1"/>
    <col min="4360" max="4610" width="11.42578125" style="1"/>
    <col min="4611" max="4611" width="13.140625" style="1" customWidth="1"/>
    <col min="4612" max="4612" width="15.140625" style="1" customWidth="1"/>
    <col min="4613" max="4613" width="42" style="1" customWidth="1"/>
    <col min="4614" max="4614" width="11.42578125" style="1"/>
    <col min="4615" max="4615" width="13.140625" style="1" customWidth="1"/>
    <col min="4616" max="4866" width="11.42578125" style="1"/>
    <col min="4867" max="4867" width="13.140625" style="1" customWidth="1"/>
    <col min="4868" max="4868" width="15.140625" style="1" customWidth="1"/>
    <col min="4869" max="4869" width="42" style="1" customWidth="1"/>
    <col min="4870" max="4870" width="11.42578125" style="1"/>
    <col min="4871" max="4871" width="13.140625" style="1" customWidth="1"/>
    <col min="4872" max="5122" width="11.42578125" style="1"/>
    <col min="5123" max="5123" width="13.140625" style="1" customWidth="1"/>
    <col min="5124" max="5124" width="15.140625" style="1" customWidth="1"/>
    <col min="5125" max="5125" width="42" style="1" customWidth="1"/>
    <col min="5126" max="5126" width="11.42578125" style="1"/>
    <col min="5127" max="5127" width="13.140625" style="1" customWidth="1"/>
    <col min="5128" max="5378" width="11.42578125" style="1"/>
    <col min="5379" max="5379" width="13.140625" style="1" customWidth="1"/>
    <col min="5380" max="5380" width="15.140625" style="1" customWidth="1"/>
    <col min="5381" max="5381" width="42" style="1" customWidth="1"/>
    <col min="5382" max="5382" width="11.42578125" style="1"/>
    <col min="5383" max="5383" width="13.140625" style="1" customWidth="1"/>
    <col min="5384" max="5634" width="11.42578125" style="1"/>
    <col min="5635" max="5635" width="13.140625" style="1" customWidth="1"/>
    <col min="5636" max="5636" width="15.140625" style="1" customWidth="1"/>
    <col min="5637" max="5637" width="42" style="1" customWidth="1"/>
    <col min="5638" max="5638" width="11.42578125" style="1"/>
    <col min="5639" max="5639" width="13.140625" style="1" customWidth="1"/>
    <col min="5640" max="5890" width="11.42578125" style="1"/>
    <col min="5891" max="5891" width="13.140625" style="1" customWidth="1"/>
    <col min="5892" max="5892" width="15.140625" style="1" customWidth="1"/>
    <col min="5893" max="5893" width="42" style="1" customWidth="1"/>
    <col min="5894" max="5894" width="11.42578125" style="1"/>
    <col min="5895" max="5895" width="13.140625" style="1" customWidth="1"/>
    <col min="5896" max="6146" width="11.42578125" style="1"/>
    <col min="6147" max="6147" width="13.140625" style="1" customWidth="1"/>
    <col min="6148" max="6148" width="15.140625" style="1" customWidth="1"/>
    <col min="6149" max="6149" width="42" style="1" customWidth="1"/>
    <col min="6150" max="6150" width="11.42578125" style="1"/>
    <col min="6151" max="6151" width="13.140625" style="1" customWidth="1"/>
    <col min="6152" max="6402" width="11.42578125" style="1"/>
    <col min="6403" max="6403" width="13.140625" style="1" customWidth="1"/>
    <col min="6404" max="6404" width="15.140625" style="1" customWidth="1"/>
    <col min="6405" max="6405" width="42" style="1" customWidth="1"/>
    <col min="6406" max="6406" width="11.42578125" style="1"/>
    <col min="6407" max="6407" width="13.140625" style="1" customWidth="1"/>
    <col min="6408" max="6658" width="11.42578125" style="1"/>
    <col min="6659" max="6659" width="13.140625" style="1" customWidth="1"/>
    <col min="6660" max="6660" width="15.140625" style="1" customWidth="1"/>
    <col min="6661" max="6661" width="42" style="1" customWidth="1"/>
    <col min="6662" max="6662" width="11.42578125" style="1"/>
    <col min="6663" max="6663" width="13.140625" style="1" customWidth="1"/>
    <col min="6664" max="6914" width="11.42578125" style="1"/>
    <col min="6915" max="6915" width="13.140625" style="1" customWidth="1"/>
    <col min="6916" max="6916" width="15.140625" style="1" customWidth="1"/>
    <col min="6917" max="6917" width="42" style="1" customWidth="1"/>
    <col min="6918" max="6918" width="11.42578125" style="1"/>
    <col min="6919" max="6919" width="13.140625" style="1" customWidth="1"/>
    <col min="6920" max="7170" width="11.42578125" style="1"/>
    <col min="7171" max="7171" width="13.140625" style="1" customWidth="1"/>
    <col min="7172" max="7172" width="15.140625" style="1" customWidth="1"/>
    <col min="7173" max="7173" width="42" style="1" customWidth="1"/>
    <col min="7174" max="7174" width="11.42578125" style="1"/>
    <col min="7175" max="7175" width="13.140625" style="1" customWidth="1"/>
    <col min="7176" max="7426" width="11.42578125" style="1"/>
    <col min="7427" max="7427" width="13.140625" style="1" customWidth="1"/>
    <col min="7428" max="7428" width="15.140625" style="1" customWidth="1"/>
    <col min="7429" max="7429" width="42" style="1" customWidth="1"/>
    <col min="7430" max="7430" width="11.42578125" style="1"/>
    <col min="7431" max="7431" width="13.140625" style="1" customWidth="1"/>
    <col min="7432" max="7682" width="11.42578125" style="1"/>
    <col min="7683" max="7683" width="13.140625" style="1" customWidth="1"/>
    <col min="7684" max="7684" width="15.140625" style="1" customWidth="1"/>
    <col min="7685" max="7685" width="42" style="1" customWidth="1"/>
    <col min="7686" max="7686" width="11.42578125" style="1"/>
    <col min="7687" max="7687" width="13.140625" style="1" customWidth="1"/>
    <col min="7688" max="7938" width="11.42578125" style="1"/>
    <col min="7939" max="7939" width="13.140625" style="1" customWidth="1"/>
    <col min="7940" max="7940" width="15.140625" style="1" customWidth="1"/>
    <col min="7941" max="7941" width="42" style="1" customWidth="1"/>
    <col min="7942" max="7942" width="11.42578125" style="1"/>
    <col min="7943" max="7943" width="13.140625" style="1" customWidth="1"/>
    <col min="7944" max="8194" width="11.42578125" style="1"/>
    <col min="8195" max="8195" width="13.140625" style="1" customWidth="1"/>
    <col min="8196" max="8196" width="15.140625" style="1" customWidth="1"/>
    <col min="8197" max="8197" width="42" style="1" customWidth="1"/>
    <col min="8198" max="8198" width="11.42578125" style="1"/>
    <col min="8199" max="8199" width="13.140625" style="1" customWidth="1"/>
    <col min="8200" max="8450" width="11.42578125" style="1"/>
    <col min="8451" max="8451" width="13.140625" style="1" customWidth="1"/>
    <col min="8452" max="8452" width="15.140625" style="1" customWidth="1"/>
    <col min="8453" max="8453" width="42" style="1" customWidth="1"/>
    <col min="8454" max="8454" width="11.42578125" style="1"/>
    <col min="8455" max="8455" width="13.140625" style="1" customWidth="1"/>
    <col min="8456" max="8706" width="11.42578125" style="1"/>
    <col min="8707" max="8707" width="13.140625" style="1" customWidth="1"/>
    <col min="8708" max="8708" width="15.140625" style="1" customWidth="1"/>
    <col min="8709" max="8709" width="42" style="1" customWidth="1"/>
    <col min="8710" max="8710" width="11.42578125" style="1"/>
    <col min="8711" max="8711" width="13.140625" style="1" customWidth="1"/>
    <col min="8712" max="8962" width="11.42578125" style="1"/>
    <col min="8963" max="8963" width="13.140625" style="1" customWidth="1"/>
    <col min="8964" max="8964" width="15.140625" style="1" customWidth="1"/>
    <col min="8965" max="8965" width="42" style="1" customWidth="1"/>
    <col min="8966" max="8966" width="11.42578125" style="1"/>
    <col min="8967" max="8967" width="13.140625" style="1" customWidth="1"/>
    <col min="8968" max="9218" width="11.42578125" style="1"/>
    <col min="9219" max="9219" width="13.140625" style="1" customWidth="1"/>
    <col min="9220" max="9220" width="15.140625" style="1" customWidth="1"/>
    <col min="9221" max="9221" width="42" style="1" customWidth="1"/>
    <col min="9222" max="9222" width="11.42578125" style="1"/>
    <col min="9223" max="9223" width="13.140625" style="1" customWidth="1"/>
    <col min="9224" max="9474" width="11.42578125" style="1"/>
    <col min="9475" max="9475" width="13.140625" style="1" customWidth="1"/>
    <col min="9476" max="9476" width="15.140625" style="1" customWidth="1"/>
    <col min="9477" max="9477" width="42" style="1" customWidth="1"/>
    <col min="9478" max="9478" width="11.42578125" style="1"/>
    <col min="9479" max="9479" width="13.140625" style="1" customWidth="1"/>
    <col min="9480" max="9730" width="11.42578125" style="1"/>
    <col min="9731" max="9731" width="13.140625" style="1" customWidth="1"/>
    <col min="9732" max="9732" width="15.140625" style="1" customWidth="1"/>
    <col min="9733" max="9733" width="42" style="1" customWidth="1"/>
    <col min="9734" max="9734" width="11.42578125" style="1"/>
    <col min="9735" max="9735" width="13.140625" style="1" customWidth="1"/>
    <col min="9736" max="9986" width="11.42578125" style="1"/>
    <col min="9987" max="9987" width="13.140625" style="1" customWidth="1"/>
    <col min="9988" max="9988" width="15.140625" style="1" customWidth="1"/>
    <col min="9989" max="9989" width="42" style="1" customWidth="1"/>
    <col min="9990" max="9990" width="11.42578125" style="1"/>
    <col min="9991" max="9991" width="13.140625" style="1" customWidth="1"/>
    <col min="9992" max="10242" width="11.42578125" style="1"/>
    <col min="10243" max="10243" width="13.140625" style="1" customWidth="1"/>
    <col min="10244" max="10244" width="15.140625" style="1" customWidth="1"/>
    <col min="10245" max="10245" width="42" style="1" customWidth="1"/>
    <col min="10246" max="10246" width="11.42578125" style="1"/>
    <col min="10247" max="10247" width="13.140625" style="1" customWidth="1"/>
    <col min="10248" max="10498" width="11.42578125" style="1"/>
    <col min="10499" max="10499" width="13.140625" style="1" customWidth="1"/>
    <col min="10500" max="10500" width="15.140625" style="1" customWidth="1"/>
    <col min="10501" max="10501" width="42" style="1" customWidth="1"/>
    <col min="10502" max="10502" width="11.42578125" style="1"/>
    <col min="10503" max="10503" width="13.140625" style="1" customWidth="1"/>
    <col min="10504" max="10754" width="11.42578125" style="1"/>
    <col min="10755" max="10755" width="13.140625" style="1" customWidth="1"/>
    <col min="10756" max="10756" width="15.140625" style="1" customWidth="1"/>
    <col min="10757" max="10757" width="42" style="1" customWidth="1"/>
    <col min="10758" max="10758" width="11.42578125" style="1"/>
    <col min="10759" max="10759" width="13.140625" style="1" customWidth="1"/>
    <col min="10760" max="11010" width="11.42578125" style="1"/>
    <col min="11011" max="11011" width="13.140625" style="1" customWidth="1"/>
    <col min="11012" max="11012" width="15.140625" style="1" customWidth="1"/>
    <col min="11013" max="11013" width="42" style="1" customWidth="1"/>
    <col min="11014" max="11014" width="11.42578125" style="1"/>
    <col min="11015" max="11015" width="13.140625" style="1" customWidth="1"/>
    <col min="11016" max="11266" width="11.42578125" style="1"/>
    <col min="11267" max="11267" width="13.140625" style="1" customWidth="1"/>
    <col min="11268" max="11268" width="15.140625" style="1" customWidth="1"/>
    <col min="11269" max="11269" width="42" style="1" customWidth="1"/>
    <col min="11270" max="11270" width="11.42578125" style="1"/>
    <col min="11271" max="11271" width="13.140625" style="1" customWidth="1"/>
    <col min="11272" max="11522" width="11.42578125" style="1"/>
    <col min="11523" max="11523" width="13.140625" style="1" customWidth="1"/>
    <col min="11524" max="11524" width="15.140625" style="1" customWidth="1"/>
    <col min="11525" max="11525" width="42" style="1" customWidth="1"/>
    <col min="11526" max="11526" width="11.42578125" style="1"/>
    <col min="11527" max="11527" width="13.140625" style="1" customWidth="1"/>
    <col min="11528" max="11778" width="11.42578125" style="1"/>
    <col min="11779" max="11779" width="13.140625" style="1" customWidth="1"/>
    <col min="11780" max="11780" width="15.140625" style="1" customWidth="1"/>
    <col min="11781" max="11781" width="42" style="1" customWidth="1"/>
    <col min="11782" max="11782" width="11.42578125" style="1"/>
    <col min="11783" max="11783" width="13.140625" style="1" customWidth="1"/>
    <col min="11784" max="12034" width="11.42578125" style="1"/>
    <col min="12035" max="12035" width="13.140625" style="1" customWidth="1"/>
    <col min="12036" max="12036" width="15.140625" style="1" customWidth="1"/>
    <col min="12037" max="12037" width="42" style="1" customWidth="1"/>
    <col min="12038" max="12038" width="11.42578125" style="1"/>
    <col min="12039" max="12039" width="13.140625" style="1" customWidth="1"/>
    <col min="12040" max="12290" width="11.42578125" style="1"/>
    <col min="12291" max="12291" width="13.140625" style="1" customWidth="1"/>
    <col min="12292" max="12292" width="15.140625" style="1" customWidth="1"/>
    <col min="12293" max="12293" width="42" style="1" customWidth="1"/>
    <col min="12294" max="12294" width="11.42578125" style="1"/>
    <col min="12295" max="12295" width="13.140625" style="1" customWidth="1"/>
    <col min="12296" max="12546" width="11.42578125" style="1"/>
    <col min="12547" max="12547" width="13.140625" style="1" customWidth="1"/>
    <col min="12548" max="12548" width="15.140625" style="1" customWidth="1"/>
    <col min="12549" max="12549" width="42" style="1" customWidth="1"/>
    <col min="12550" max="12550" width="11.42578125" style="1"/>
    <col min="12551" max="12551" width="13.140625" style="1" customWidth="1"/>
    <col min="12552" max="12802" width="11.42578125" style="1"/>
    <col min="12803" max="12803" width="13.140625" style="1" customWidth="1"/>
    <col min="12804" max="12804" width="15.140625" style="1" customWidth="1"/>
    <col min="12805" max="12805" width="42" style="1" customWidth="1"/>
    <col min="12806" max="12806" width="11.42578125" style="1"/>
    <col min="12807" max="12807" width="13.140625" style="1" customWidth="1"/>
    <col min="12808" max="13058" width="11.42578125" style="1"/>
    <col min="13059" max="13059" width="13.140625" style="1" customWidth="1"/>
    <col min="13060" max="13060" width="15.140625" style="1" customWidth="1"/>
    <col min="13061" max="13061" width="42" style="1" customWidth="1"/>
    <col min="13062" max="13062" width="11.42578125" style="1"/>
    <col min="13063" max="13063" width="13.140625" style="1" customWidth="1"/>
    <col min="13064" max="13314" width="11.42578125" style="1"/>
    <col min="13315" max="13315" width="13.140625" style="1" customWidth="1"/>
    <col min="13316" max="13316" width="15.140625" style="1" customWidth="1"/>
    <col min="13317" max="13317" width="42" style="1" customWidth="1"/>
    <col min="13318" max="13318" width="11.42578125" style="1"/>
    <col min="13319" max="13319" width="13.140625" style="1" customWidth="1"/>
    <col min="13320" max="13570" width="11.42578125" style="1"/>
    <col min="13571" max="13571" width="13.140625" style="1" customWidth="1"/>
    <col min="13572" max="13572" width="15.140625" style="1" customWidth="1"/>
    <col min="13573" max="13573" width="42" style="1" customWidth="1"/>
    <col min="13574" max="13574" width="11.42578125" style="1"/>
    <col min="13575" max="13575" width="13.140625" style="1" customWidth="1"/>
    <col min="13576" max="13826" width="11.42578125" style="1"/>
    <col min="13827" max="13827" width="13.140625" style="1" customWidth="1"/>
    <col min="13828" max="13828" width="15.140625" style="1" customWidth="1"/>
    <col min="13829" max="13829" width="42" style="1" customWidth="1"/>
    <col min="13830" max="13830" width="11.42578125" style="1"/>
    <col min="13831" max="13831" width="13.140625" style="1" customWidth="1"/>
    <col min="13832" max="14082" width="11.42578125" style="1"/>
    <col min="14083" max="14083" width="13.140625" style="1" customWidth="1"/>
    <col min="14084" max="14084" width="15.140625" style="1" customWidth="1"/>
    <col min="14085" max="14085" width="42" style="1" customWidth="1"/>
    <col min="14086" max="14086" width="11.42578125" style="1"/>
    <col min="14087" max="14087" width="13.140625" style="1" customWidth="1"/>
    <col min="14088" max="14338" width="11.42578125" style="1"/>
    <col min="14339" max="14339" width="13.140625" style="1" customWidth="1"/>
    <col min="14340" max="14340" width="15.140625" style="1" customWidth="1"/>
    <col min="14341" max="14341" width="42" style="1" customWidth="1"/>
    <col min="14342" max="14342" width="11.42578125" style="1"/>
    <col min="14343" max="14343" width="13.140625" style="1" customWidth="1"/>
    <col min="14344" max="14594" width="11.42578125" style="1"/>
    <col min="14595" max="14595" width="13.140625" style="1" customWidth="1"/>
    <col min="14596" max="14596" width="15.140625" style="1" customWidth="1"/>
    <col min="14597" max="14597" width="42" style="1" customWidth="1"/>
    <col min="14598" max="14598" width="11.42578125" style="1"/>
    <col min="14599" max="14599" width="13.140625" style="1" customWidth="1"/>
    <col min="14600" max="14850" width="11.42578125" style="1"/>
    <col min="14851" max="14851" width="13.140625" style="1" customWidth="1"/>
    <col min="14852" max="14852" width="15.140625" style="1" customWidth="1"/>
    <col min="14853" max="14853" width="42" style="1" customWidth="1"/>
    <col min="14854" max="14854" width="11.42578125" style="1"/>
    <col min="14855" max="14855" width="13.140625" style="1" customWidth="1"/>
    <col min="14856" max="15106" width="11.42578125" style="1"/>
    <col min="15107" max="15107" width="13.140625" style="1" customWidth="1"/>
    <col min="15108" max="15108" width="15.140625" style="1" customWidth="1"/>
    <col min="15109" max="15109" width="42" style="1" customWidth="1"/>
    <col min="15110" max="15110" width="11.42578125" style="1"/>
    <col min="15111" max="15111" width="13.140625" style="1" customWidth="1"/>
    <col min="15112" max="15362" width="11.42578125" style="1"/>
    <col min="15363" max="15363" width="13.140625" style="1" customWidth="1"/>
    <col min="15364" max="15364" width="15.140625" style="1" customWidth="1"/>
    <col min="15365" max="15365" width="42" style="1" customWidth="1"/>
    <col min="15366" max="15366" width="11.42578125" style="1"/>
    <col min="15367" max="15367" width="13.140625" style="1" customWidth="1"/>
    <col min="15368" max="15618" width="11.42578125" style="1"/>
    <col min="15619" max="15619" width="13.140625" style="1" customWidth="1"/>
    <col min="15620" max="15620" width="15.140625" style="1" customWidth="1"/>
    <col min="15621" max="15621" width="42" style="1" customWidth="1"/>
    <col min="15622" max="15622" width="11.42578125" style="1"/>
    <col min="15623" max="15623" width="13.140625" style="1" customWidth="1"/>
    <col min="15624" max="15874" width="11.42578125" style="1"/>
    <col min="15875" max="15875" width="13.140625" style="1" customWidth="1"/>
    <col min="15876" max="15876" width="15.140625" style="1" customWidth="1"/>
    <col min="15877" max="15877" width="42" style="1" customWidth="1"/>
    <col min="15878" max="15878" width="11.42578125" style="1"/>
    <col min="15879" max="15879" width="13.140625" style="1" customWidth="1"/>
    <col min="15880" max="16130" width="11.42578125" style="1"/>
    <col min="16131" max="16131" width="13.140625" style="1" customWidth="1"/>
    <col min="16132" max="16132" width="15.140625" style="1" customWidth="1"/>
    <col min="16133" max="16133" width="42" style="1" customWidth="1"/>
    <col min="16134" max="16134" width="11.42578125" style="1"/>
    <col min="16135" max="16135" width="13.140625" style="1" customWidth="1"/>
    <col min="16136" max="16384" width="11.42578125" style="1"/>
  </cols>
  <sheetData>
    <row r="1" spans="1:14" customFormat="1" ht="24" customHeight="1">
      <c r="B1" s="43"/>
      <c r="C1" s="43"/>
      <c r="D1" s="44"/>
      <c r="E1" s="44"/>
      <c r="F1" s="44"/>
      <c r="G1" s="44"/>
      <c r="H1" s="44"/>
      <c r="I1" s="44"/>
      <c r="J1" s="45"/>
      <c r="K1" s="46"/>
    </row>
    <row r="2" spans="1:14" customFormat="1" ht="18">
      <c r="A2" s="103" t="s">
        <v>4</v>
      </c>
      <c r="B2" s="103"/>
      <c r="C2" s="103"/>
      <c r="D2" s="103"/>
      <c r="E2" s="103"/>
      <c r="F2" s="44"/>
      <c r="G2" s="44"/>
      <c r="H2" s="44"/>
      <c r="I2" s="44"/>
      <c r="J2" s="45"/>
      <c r="K2" s="46"/>
    </row>
    <row r="3" spans="1:14" customFormat="1" ht="23.25">
      <c r="A3" s="103" t="s">
        <v>3</v>
      </c>
      <c r="B3" s="103"/>
      <c r="C3" s="103"/>
      <c r="D3" s="103"/>
      <c r="E3" s="103"/>
      <c r="F3" s="47"/>
      <c r="G3" s="47"/>
      <c r="H3" s="47"/>
      <c r="I3" s="47"/>
      <c r="J3" s="47"/>
      <c r="K3" s="47"/>
    </row>
    <row r="4" spans="1:14" customFormat="1" ht="23.25">
      <c r="A4" s="105" t="s">
        <v>60</v>
      </c>
      <c r="B4" s="105"/>
      <c r="C4" s="105"/>
      <c r="D4" s="105"/>
      <c r="E4" s="105"/>
      <c r="F4" s="47"/>
      <c r="G4" s="47"/>
      <c r="H4" s="47"/>
      <c r="I4" s="47"/>
      <c r="J4" s="47"/>
      <c r="K4" s="47"/>
      <c r="L4" s="104"/>
      <c r="M4" s="104"/>
      <c r="N4" s="1"/>
    </row>
    <row r="5" spans="1:14" ht="20.100000000000001" customHeight="1">
      <c r="A5" s="31"/>
      <c r="B5" s="31"/>
      <c r="C5" s="31"/>
      <c r="D5" s="31"/>
      <c r="E5" s="31"/>
      <c r="L5" s="104"/>
      <c r="M5" s="104"/>
    </row>
    <row r="6" spans="1:14" ht="20.100000000000001" customHeight="1">
      <c r="A6" s="31"/>
      <c r="B6" s="31"/>
      <c r="C6" s="31"/>
      <c r="D6" s="31"/>
      <c r="E6" s="31"/>
      <c r="L6" s="32"/>
      <c r="M6" s="32"/>
    </row>
    <row r="7" spans="1:14" ht="20.100000000000001" customHeight="1">
      <c r="A7" s="100" t="s">
        <v>61</v>
      </c>
      <c r="B7" s="101"/>
      <c r="C7" s="49">
        <f ca="1">NOW()</f>
        <v>44955.690068518517</v>
      </c>
      <c r="D7" s="33" t="s">
        <v>62</v>
      </c>
      <c r="E7" s="30"/>
      <c r="L7" s="32"/>
      <c r="M7" s="32"/>
    </row>
    <row r="8" spans="1:14" ht="20.100000000000001" customHeight="1">
      <c r="A8" s="21"/>
      <c r="B8" s="24"/>
      <c r="C8" s="24"/>
      <c r="D8" s="24"/>
      <c r="E8" s="24"/>
      <c r="L8" s="32"/>
      <c r="M8" s="32"/>
    </row>
    <row r="9" spans="1:14" ht="20.100000000000001" customHeight="1">
      <c r="A9" s="100" t="s">
        <v>63</v>
      </c>
      <c r="B9" s="101"/>
      <c r="C9" s="28"/>
      <c r="D9" s="35" t="s">
        <v>64</v>
      </c>
      <c r="E9" s="36"/>
      <c r="L9" s="32"/>
      <c r="M9" s="32"/>
    </row>
    <row r="10" spans="1:14" ht="20.100000000000001" customHeight="1">
      <c r="A10" s="21"/>
      <c r="B10" s="24"/>
      <c r="C10" s="24"/>
      <c r="D10" s="24"/>
      <c r="E10" s="24"/>
      <c r="L10" s="32"/>
      <c r="M10" s="32"/>
    </row>
    <row r="11" spans="1:14" ht="20.100000000000001" customHeight="1">
      <c r="A11" s="100" t="s">
        <v>65</v>
      </c>
      <c r="B11" s="101"/>
      <c r="C11" s="29"/>
      <c r="D11" s="35" t="s">
        <v>66</v>
      </c>
      <c r="E11" s="28" t="s">
        <v>67</v>
      </c>
      <c r="L11" s="32"/>
      <c r="M11" s="32"/>
    </row>
    <row r="12" spans="1:14" ht="20.100000000000001" customHeight="1">
      <c r="A12" s="21"/>
      <c r="B12" s="24"/>
      <c r="C12" s="24"/>
      <c r="D12" s="24"/>
      <c r="E12" s="24"/>
      <c r="L12" s="37"/>
      <c r="M12" s="37"/>
    </row>
    <row r="13" spans="1:14" ht="20.100000000000001" customHeight="1">
      <c r="A13" s="100" t="s">
        <v>68</v>
      </c>
      <c r="B13" s="101"/>
      <c r="C13" s="49"/>
      <c r="D13" s="35" t="s">
        <v>69</v>
      </c>
      <c r="E13" s="38"/>
      <c r="L13" s="37"/>
      <c r="M13" s="37"/>
    </row>
    <row r="14" spans="1:14" ht="20.100000000000001" customHeight="1">
      <c r="A14" s="21"/>
      <c r="B14" s="24"/>
      <c r="C14" s="24"/>
      <c r="D14" s="24"/>
      <c r="E14" s="24"/>
      <c r="L14" s="39"/>
      <c r="M14" s="39"/>
    </row>
    <row r="15" spans="1:14" ht="20.100000000000001" customHeight="1">
      <c r="A15" s="100" t="s">
        <v>70</v>
      </c>
      <c r="B15" s="101"/>
      <c r="C15" s="28"/>
      <c r="D15" s="25"/>
      <c r="E15" s="40"/>
      <c r="L15" s="39"/>
      <c r="M15" s="39"/>
    </row>
    <row r="16" spans="1:14" ht="20.100000000000001" customHeight="1">
      <c r="A16" s="21"/>
      <c r="B16" s="24"/>
      <c r="C16" s="24"/>
      <c r="D16" s="24"/>
      <c r="E16" s="24"/>
      <c r="L16" s="39"/>
      <c r="M16" s="39"/>
    </row>
    <row r="17" spans="1:13" ht="20.100000000000001" customHeight="1">
      <c r="A17" s="100" t="s">
        <v>71</v>
      </c>
      <c r="B17" s="101"/>
      <c r="C17" s="28"/>
      <c r="D17" s="35" t="s">
        <v>80</v>
      </c>
      <c r="E17" s="38"/>
      <c r="L17" s="39"/>
      <c r="M17" s="39"/>
    </row>
    <row r="18" spans="1:13" ht="20.100000000000001" customHeight="1">
      <c r="A18" s="21"/>
      <c r="B18" s="24"/>
      <c r="C18" s="24"/>
      <c r="D18" s="24"/>
      <c r="E18" s="24"/>
      <c r="L18" s="6"/>
      <c r="M18" s="6"/>
    </row>
    <row r="19" spans="1:13" ht="20.100000000000001" customHeight="1">
      <c r="A19" s="100" t="s">
        <v>72</v>
      </c>
      <c r="B19" s="101"/>
      <c r="C19" s="30"/>
      <c r="D19" s="34"/>
      <c r="E19" s="41"/>
      <c r="L19" s="6"/>
      <c r="M19" s="6"/>
    </row>
    <row r="20" spans="1:13" ht="20.100000000000001" customHeight="1">
      <c r="A20" s="21"/>
      <c r="B20" s="26"/>
      <c r="C20" s="21"/>
      <c r="D20" s="21"/>
      <c r="E20" s="21"/>
      <c r="L20" s="6"/>
      <c r="M20" s="6"/>
    </row>
    <row r="21" spans="1:13" ht="30" customHeight="1">
      <c r="A21" s="27" t="s">
        <v>74</v>
      </c>
      <c r="B21" s="27" t="s">
        <v>76</v>
      </c>
      <c r="C21" s="27" t="s">
        <v>75</v>
      </c>
      <c r="D21" s="27" t="s">
        <v>73</v>
      </c>
      <c r="E21" s="27" t="s">
        <v>77</v>
      </c>
      <c r="L21" s="6"/>
      <c r="M21" s="6"/>
    </row>
    <row r="22" spans="1:13" s="7" customFormat="1" ht="20.100000000000001" customHeight="1">
      <c r="A22" s="78" t="s">
        <v>25</v>
      </c>
      <c r="B22" s="78">
        <v>201023042</v>
      </c>
      <c r="C22" s="79" t="s">
        <v>109</v>
      </c>
      <c r="D22" s="50">
        <v>1</v>
      </c>
      <c r="E22" s="5"/>
      <c r="L22" s="6"/>
      <c r="M22" s="6"/>
    </row>
    <row r="23" spans="1:13" s="7" customFormat="1" ht="20.100000000000001" customHeight="1">
      <c r="A23" s="80" t="s">
        <v>26</v>
      </c>
      <c r="B23" s="80">
        <v>210126712</v>
      </c>
      <c r="C23" s="81" t="s">
        <v>110</v>
      </c>
      <c r="D23" s="50">
        <v>1</v>
      </c>
      <c r="E23" s="5"/>
      <c r="L23" s="6"/>
      <c r="M23" s="6"/>
    </row>
    <row r="24" spans="1:13" s="7" customFormat="1" ht="20.100000000000001" customHeight="1">
      <c r="A24" s="78" t="s">
        <v>84</v>
      </c>
      <c r="B24" s="78">
        <v>200113948</v>
      </c>
      <c r="C24" s="79" t="s">
        <v>111</v>
      </c>
      <c r="D24" s="50">
        <v>1</v>
      </c>
      <c r="E24" s="5"/>
      <c r="L24" s="6"/>
      <c r="M24" s="6"/>
    </row>
    <row r="25" spans="1:13" s="7" customFormat="1" ht="20.100000000000001" customHeight="1">
      <c r="A25" s="80" t="s">
        <v>27</v>
      </c>
      <c r="B25" s="80">
        <v>200113950</v>
      </c>
      <c r="C25" s="81" t="s">
        <v>112</v>
      </c>
      <c r="D25" s="50">
        <v>1</v>
      </c>
      <c r="E25" s="5"/>
      <c r="L25" s="6"/>
      <c r="M25" s="6"/>
    </row>
    <row r="26" spans="1:13" s="7" customFormat="1" ht="20.100000000000001" customHeight="1">
      <c r="A26" s="78" t="s">
        <v>21</v>
      </c>
      <c r="B26" s="78">
        <v>200112413</v>
      </c>
      <c r="C26" s="79" t="s">
        <v>113</v>
      </c>
      <c r="D26" s="50">
        <v>1</v>
      </c>
      <c r="E26" s="5"/>
      <c r="L26" s="6"/>
      <c r="M26" s="6"/>
    </row>
    <row r="27" spans="1:13" s="7" customFormat="1" ht="20.100000000000001" customHeight="1">
      <c r="A27" s="80" t="s">
        <v>22</v>
      </c>
      <c r="B27" s="80">
        <v>200113945</v>
      </c>
      <c r="C27" s="81" t="s">
        <v>114</v>
      </c>
      <c r="D27" s="50">
        <v>1</v>
      </c>
      <c r="E27" s="5"/>
      <c r="L27" s="6"/>
      <c r="M27" s="6"/>
    </row>
    <row r="28" spans="1:13" s="7" customFormat="1" ht="20.100000000000001" customHeight="1">
      <c r="A28" s="78" t="s">
        <v>23</v>
      </c>
      <c r="B28" s="78" t="s">
        <v>85</v>
      </c>
      <c r="C28" s="79" t="s">
        <v>115</v>
      </c>
      <c r="D28" s="50">
        <v>1</v>
      </c>
      <c r="E28" s="5"/>
      <c r="L28" s="6"/>
      <c r="M28" s="6"/>
    </row>
    <row r="29" spans="1:13" s="7" customFormat="1" ht="20.100000000000001" customHeight="1">
      <c r="A29" s="80" t="s">
        <v>24</v>
      </c>
      <c r="B29" s="80">
        <v>200113950</v>
      </c>
      <c r="C29" s="81" t="s">
        <v>116</v>
      </c>
      <c r="D29" s="50">
        <v>1</v>
      </c>
      <c r="E29" s="5"/>
      <c r="L29" s="6"/>
      <c r="M29" s="6"/>
    </row>
    <row r="30" spans="1:13" s="7" customFormat="1" ht="20.100000000000001" customHeight="1">
      <c r="A30" s="78" t="s">
        <v>29</v>
      </c>
      <c r="B30" s="78" t="s">
        <v>89</v>
      </c>
      <c r="C30" s="79" t="s">
        <v>149</v>
      </c>
      <c r="D30" s="50">
        <v>1</v>
      </c>
      <c r="E30" s="5"/>
      <c r="L30" s="6"/>
      <c r="M30" s="6"/>
    </row>
    <row r="31" spans="1:13" s="7" customFormat="1" ht="20.100000000000001" customHeight="1">
      <c r="A31" s="80" t="s">
        <v>30</v>
      </c>
      <c r="B31" s="80">
        <v>200112834</v>
      </c>
      <c r="C31" s="81" t="s">
        <v>150</v>
      </c>
      <c r="D31" s="50">
        <v>1</v>
      </c>
      <c r="E31" s="5"/>
      <c r="L31" s="6"/>
      <c r="M31" s="6"/>
    </row>
    <row r="32" spans="1:13" s="7" customFormat="1" ht="20.100000000000001" customHeight="1">
      <c r="A32" s="78" t="s">
        <v>28</v>
      </c>
      <c r="B32" s="78">
        <v>200112891</v>
      </c>
      <c r="C32" s="79" t="s">
        <v>151</v>
      </c>
      <c r="D32" s="50">
        <v>1</v>
      </c>
      <c r="E32" s="9"/>
      <c r="F32" s="4"/>
      <c r="L32" s="6"/>
      <c r="M32" s="6"/>
    </row>
    <row r="33" spans="1:13" s="7" customFormat="1" ht="20.100000000000001" customHeight="1">
      <c r="A33" s="80" t="s">
        <v>90</v>
      </c>
      <c r="B33" s="80">
        <v>200112893</v>
      </c>
      <c r="C33" s="81" t="s">
        <v>152</v>
      </c>
      <c r="D33" s="50">
        <v>1</v>
      </c>
      <c r="E33" s="9"/>
      <c r="L33" s="6"/>
      <c r="M33" s="6"/>
    </row>
    <row r="34" spans="1:13" s="7" customFormat="1" ht="20.100000000000001" customHeight="1">
      <c r="A34" s="76" t="s">
        <v>31</v>
      </c>
      <c r="B34" s="76">
        <v>21137139</v>
      </c>
      <c r="C34" s="74" t="s">
        <v>153</v>
      </c>
      <c r="D34" s="50">
        <v>1</v>
      </c>
      <c r="E34" s="9"/>
      <c r="L34" s="6"/>
      <c r="M34" s="6"/>
    </row>
    <row r="35" spans="1:13" s="7" customFormat="1" ht="23.25" customHeight="1">
      <c r="A35" s="76" t="s">
        <v>32</v>
      </c>
      <c r="B35" s="76">
        <v>190805985</v>
      </c>
      <c r="C35" s="74" t="s">
        <v>154</v>
      </c>
      <c r="D35" s="50">
        <v>1</v>
      </c>
      <c r="E35" s="9"/>
      <c r="L35" s="6"/>
      <c r="M35" s="6"/>
    </row>
    <row r="36" spans="1:13" s="7" customFormat="1" ht="23.25" customHeight="1">
      <c r="A36" s="76"/>
      <c r="B36" s="77"/>
      <c r="C36" s="92"/>
      <c r="D36" s="93">
        <f>SUM(D22:D35)</f>
        <v>14</v>
      </c>
      <c r="E36" s="9"/>
      <c r="L36" s="6"/>
      <c r="M36" s="6"/>
    </row>
    <row r="37" spans="1:13" s="7" customFormat="1" ht="23.25" customHeight="1">
      <c r="A37" s="76" t="s">
        <v>52</v>
      </c>
      <c r="B37" s="77">
        <v>220546208</v>
      </c>
      <c r="C37" s="92" t="s">
        <v>117</v>
      </c>
      <c r="D37" s="52">
        <v>1</v>
      </c>
      <c r="E37" s="9"/>
      <c r="L37" s="6"/>
      <c r="M37" s="6"/>
    </row>
    <row r="38" spans="1:13" s="7" customFormat="1" ht="23.25" customHeight="1">
      <c r="A38" s="75" t="s">
        <v>54</v>
      </c>
      <c r="B38" s="76">
        <v>220546210</v>
      </c>
      <c r="C38" s="92" t="s">
        <v>118</v>
      </c>
      <c r="D38" s="52">
        <v>1</v>
      </c>
      <c r="E38" s="9"/>
      <c r="L38" s="6"/>
      <c r="M38" s="6"/>
    </row>
    <row r="39" spans="1:13" s="7" customFormat="1" ht="19.5" customHeight="1">
      <c r="A39" s="76" t="s">
        <v>53</v>
      </c>
      <c r="B39" s="77">
        <v>220546209</v>
      </c>
      <c r="C39" s="92" t="s">
        <v>119</v>
      </c>
      <c r="D39" s="52">
        <v>1</v>
      </c>
      <c r="E39" s="9"/>
      <c r="L39" s="6"/>
      <c r="M39" s="6"/>
    </row>
    <row r="40" spans="1:13" s="7" customFormat="1" ht="20.100000000000001" customHeight="1">
      <c r="A40" s="75" t="s">
        <v>55</v>
      </c>
      <c r="B40" s="76">
        <v>220546211</v>
      </c>
      <c r="C40" s="92" t="s">
        <v>120</v>
      </c>
      <c r="D40" s="52">
        <v>1</v>
      </c>
      <c r="E40" s="9"/>
      <c r="L40" s="6"/>
      <c r="M40" s="6"/>
    </row>
    <row r="41" spans="1:13" s="7" customFormat="1" ht="20.100000000000001" customHeight="1">
      <c r="A41" s="76" t="s">
        <v>49</v>
      </c>
      <c r="B41" s="77">
        <v>220546204</v>
      </c>
      <c r="C41" s="92" t="s">
        <v>121</v>
      </c>
      <c r="D41" s="52">
        <v>1</v>
      </c>
      <c r="E41" s="9"/>
      <c r="L41" s="6"/>
      <c r="M41" s="6"/>
    </row>
    <row r="42" spans="1:13" s="7" customFormat="1" ht="20.100000000000001" customHeight="1">
      <c r="A42" s="76" t="s">
        <v>50</v>
      </c>
      <c r="B42" s="77">
        <v>220546206</v>
      </c>
      <c r="C42" s="92" t="s">
        <v>122</v>
      </c>
      <c r="D42" s="52">
        <v>1</v>
      </c>
      <c r="E42" s="9"/>
      <c r="L42" s="6"/>
      <c r="M42" s="6"/>
    </row>
    <row r="43" spans="1:13" s="7" customFormat="1" ht="20.100000000000001" customHeight="1">
      <c r="A43" s="76" t="s">
        <v>51</v>
      </c>
      <c r="B43" s="77">
        <v>220546207</v>
      </c>
      <c r="C43" s="92" t="s">
        <v>123</v>
      </c>
      <c r="D43" s="52">
        <v>1</v>
      </c>
      <c r="E43" s="9"/>
      <c r="L43" s="6"/>
      <c r="M43" s="6"/>
    </row>
    <row r="44" spans="1:13" s="7" customFormat="1" ht="20.100000000000001" customHeight="1">
      <c r="A44" s="48"/>
      <c r="B44" s="48"/>
      <c r="C44" s="48"/>
      <c r="D44" s="94">
        <f>SUM(D37:D43)</f>
        <v>7</v>
      </c>
      <c r="E44" s="20"/>
      <c r="L44" s="6"/>
      <c r="M44" s="6"/>
    </row>
    <row r="45" spans="1:13" s="7" customFormat="1" ht="20.100000000000001" customHeight="1">
      <c r="A45" s="82" t="s">
        <v>42</v>
      </c>
      <c r="B45" s="76" t="s">
        <v>81</v>
      </c>
      <c r="C45" s="83" t="s">
        <v>92</v>
      </c>
      <c r="D45" s="84">
        <v>2</v>
      </c>
      <c r="E45" s="20"/>
      <c r="L45" s="6"/>
      <c r="M45" s="6"/>
    </row>
    <row r="46" spans="1:13" s="7" customFormat="1" ht="20.100000000000001" customHeight="1">
      <c r="A46" s="82" t="s">
        <v>43</v>
      </c>
      <c r="B46" s="76" t="s">
        <v>82</v>
      </c>
      <c r="C46" s="83" t="s">
        <v>93</v>
      </c>
      <c r="D46" s="84">
        <v>2</v>
      </c>
      <c r="E46" s="8"/>
      <c r="L46" s="6"/>
      <c r="M46" s="6"/>
    </row>
    <row r="47" spans="1:13" s="7" customFormat="1" ht="20.100000000000001" customHeight="1">
      <c r="A47" s="82" t="s">
        <v>44</v>
      </c>
      <c r="B47" s="76" t="s">
        <v>83</v>
      </c>
      <c r="C47" s="83" t="s">
        <v>94</v>
      </c>
      <c r="D47" s="84">
        <v>2</v>
      </c>
      <c r="E47" s="19"/>
      <c r="L47" s="6"/>
      <c r="M47" s="6"/>
    </row>
    <row r="48" spans="1:13" s="7" customFormat="1" ht="20.100000000000001" customHeight="1">
      <c r="A48" s="82" t="s">
        <v>45</v>
      </c>
      <c r="B48" s="76">
        <v>201124284</v>
      </c>
      <c r="C48" s="83" t="s">
        <v>95</v>
      </c>
      <c r="D48" s="84">
        <v>2</v>
      </c>
      <c r="E48" s="19"/>
      <c r="L48" s="6"/>
      <c r="M48" s="6"/>
    </row>
    <row r="49" spans="1:13" s="7" customFormat="1" ht="20.100000000000001" customHeight="1">
      <c r="A49" s="82" t="s">
        <v>46</v>
      </c>
      <c r="B49" s="76" t="s">
        <v>56</v>
      </c>
      <c r="C49" s="83" t="s">
        <v>96</v>
      </c>
      <c r="D49" s="84">
        <v>2</v>
      </c>
      <c r="E49" s="19"/>
      <c r="L49" s="6"/>
      <c r="M49" s="6"/>
    </row>
    <row r="50" spans="1:13" s="7" customFormat="1" ht="20.100000000000001" customHeight="1">
      <c r="A50" s="87" t="s">
        <v>47</v>
      </c>
      <c r="B50" s="76" t="s">
        <v>57</v>
      </c>
      <c r="C50" s="83" t="s">
        <v>97</v>
      </c>
      <c r="D50" s="84">
        <v>2</v>
      </c>
      <c r="E50" s="19"/>
      <c r="L50" s="6"/>
      <c r="M50" s="6"/>
    </row>
    <row r="51" spans="1:13" s="7" customFormat="1" ht="20.100000000000001" customHeight="1">
      <c r="A51" s="77" t="s">
        <v>86</v>
      </c>
      <c r="B51" s="76" t="s">
        <v>57</v>
      </c>
      <c r="C51" s="83" t="s">
        <v>98</v>
      </c>
      <c r="D51" s="76">
        <v>2</v>
      </c>
      <c r="E51" s="19"/>
      <c r="L51" s="6"/>
      <c r="M51" s="6"/>
    </row>
    <row r="52" spans="1:13" s="7" customFormat="1" ht="20.100000000000001" customHeight="1">
      <c r="A52" s="77"/>
      <c r="B52" s="76"/>
      <c r="C52" s="83"/>
      <c r="D52" s="90">
        <f>SUM(D45:D51)</f>
        <v>14</v>
      </c>
      <c r="E52" s="19"/>
      <c r="L52" s="6"/>
      <c r="M52" s="6"/>
    </row>
    <row r="53" spans="1:13" s="7" customFormat="1" ht="20.100000000000001" customHeight="1">
      <c r="A53" s="82" t="s">
        <v>33</v>
      </c>
      <c r="B53" s="76">
        <v>2000316799</v>
      </c>
      <c r="C53" s="83" t="s">
        <v>99</v>
      </c>
      <c r="D53" s="84">
        <v>10</v>
      </c>
      <c r="E53" s="19"/>
      <c r="L53" s="6"/>
      <c r="M53" s="6"/>
    </row>
    <row r="54" spans="1:13" s="7" customFormat="1" ht="20.100000000000001" customHeight="1">
      <c r="A54" s="82" t="s">
        <v>34</v>
      </c>
      <c r="B54" s="76">
        <v>201225242</v>
      </c>
      <c r="C54" s="83" t="s">
        <v>100</v>
      </c>
      <c r="D54" s="84">
        <v>10</v>
      </c>
      <c r="E54" s="19"/>
      <c r="L54" s="6"/>
      <c r="M54" s="6"/>
    </row>
    <row r="55" spans="1:13" s="7" customFormat="1" ht="20.100000000000001" customHeight="1">
      <c r="A55" s="82" t="s">
        <v>35</v>
      </c>
      <c r="B55" s="76">
        <v>201225243</v>
      </c>
      <c r="C55" s="83" t="s">
        <v>101</v>
      </c>
      <c r="D55" s="84">
        <v>10</v>
      </c>
      <c r="E55" s="9"/>
      <c r="L55" s="6"/>
      <c r="M55" s="6"/>
    </row>
    <row r="56" spans="1:13" s="7" customFormat="1" ht="20.100000000000001" customHeight="1">
      <c r="A56" s="82" t="s">
        <v>36</v>
      </c>
      <c r="B56" s="76">
        <v>201225586</v>
      </c>
      <c r="C56" s="83" t="s">
        <v>102</v>
      </c>
      <c r="D56" s="84">
        <v>10</v>
      </c>
      <c r="E56" s="9"/>
      <c r="L56" s="6"/>
      <c r="M56" s="6"/>
    </row>
    <row r="57" spans="1:13" s="7" customFormat="1" ht="20.100000000000001" customHeight="1">
      <c r="A57" s="82" t="s">
        <v>37</v>
      </c>
      <c r="B57" s="76">
        <v>201225245</v>
      </c>
      <c r="C57" s="83" t="s">
        <v>103</v>
      </c>
      <c r="D57" s="84">
        <v>10</v>
      </c>
      <c r="E57" s="9"/>
      <c r="L57" s="6"/>
      <c r="M57" s="6"/>
    </row>
    <row r="58" spans="1:13" s="7" customFormat="1" ht="20.100000000000001" customHeight="1">
      <c r="A58" s="82" t="s">
        <v>38</v>
      </c>
      <c r="B58" s="76">
        <v>201225246</v>
      </c>
      <c r="C58" s="83" t="s">
        <v>104</v>
      </c>
      <c r="D58" s="84">
        <v>10</v>
      </c>
      <c r="E58" s="9"/>
      <c r="L58" s="6"/>
      <c r="M58" s="6"/>
    </row>
    <row r="59" spans="1:13" s="7" customFormat="1" ht="20.100000000000001" customHeight="1">
      <c r="A59" s="82" t="s">
        <v>39</v>
      </c>
      <c r="B59" s="76">
        <v>201225588</v>
      </c>
      <c r="C59" s="83" t="s">
        <v>105</v>
      </c>
      <c r="D59" s="84">
        <v>10</v>
      </c>
      <c r="E59" s="99"/>
      <c r="L59" s="6"/>
      <c r="M59" s="6"/>
    </row>
    <row r="60" spans="1:13" s="7" customFormat="1" ht="20.100000000000001" customHeight="1">
      <c r="A60" s="82" t="s">
        <v>40</v>
      </c>
      <c r="B60" s="76">
        <v>201225589</v>
      </c>
      <c r="C60" s="83" t="s">
        <v>106</v>
      </c>
      <c r="D60" s="84">
        <v>12</v>
      </c>
      <c r="E60" s="15"/>
      <c r="L60" s="6"/>
      <c r="M60" s="6"/>
    </row>
    <row r="61" spans="1:13" s="7" customFormat="1" ht="20.100000000000001" customHeight="1">
      <c r="A61" s="82" t="s">
        <v>41</v>
      </c>
      <c r="B61" s="76">
        <v>190703752</v>
      </c>
      <c r="C61" s="83" t="s">
        <v>107</v>
      </c>
      <c r="D61" s="84">
        <v>12</v>
      </c>
      <c r="E61" s="15"/>
      <c r="L61" s="6"/>
      <c r="M61" s="6"/>
    </row>
    <row r="62" spans="1:13" s="7" customFormat="1" ht="20.100000000000001" customHeight="1">
      <c r="A62" s="82" t="s">
        <v>87</v>
      </c>
      <c r="B62" s="76" t="s">
        <v>88</v>
      </c>
      <c r="C62" s="83" t="s">
        <v>108</v>
      </c>
      <c r="D62" s="84">
        <v>3</v>
      </c>
      <c r="E62" s="12"/>
      <c r="L62" s="6"/>
      <c r="M62" s="6"/>
    </row>
    <row r="63" spans="1:13" s="7" customFormat="1" ht="20.100000000000001" customHeight="1">
      <c r="A63" s="82"/>
      <c r="B63" s="76"/>
      <c r="C63" s="83"/>
      <c r="D63" s="91">
        <f>SUM(D53:D62)</f>
        <v>97</v>
      </c>
      <c r="E63" s="12"/>
      <c r="L63" s="6"/>
      <c r="M63" s="6"/>
    </row>
    <row r="64" spans="1:13" s="7" customFormat="1" ht="20.100000000000001" customHeight="1">
      <c r="A64" s="53"/>
      <c r="B64" s="53"/>
      <c r="C64" s="61"/>
      <c r="D64" s="53"/>
      <c r="E64" s="14"/>
      <c r="L64" s="6"/>
      <c r="M64" s="6"/>
    </row>
    <row r="65" spans="1:13" s="7" customFormat="1" ht="20.100000000000001" customHeight="1">
      <c r="A65" s="53"/>
      <c r="B65" s="53"/>
      <c r="C65" s="61"/>
      <c r="D65" s="53"/>
      <c r="E65" s="14"/>
      <c r="L65" s="6"/>
      <c r="M65" s="6"/>
    </row>
    <row r="66" spans="1:13" s="7" customFormat="1" ht="20.100000000000001" customHeight="1">
      <c r="A66" s="53"/>
      <c r="B66" s="53"/>
      <c r="C66" s="61"/>
      <c r="D66" s="53"/>
      <c r="E66" s="14"/>
      <c r="L66" s="6"/>
      <c r="M66" s="6"/>
    </row>
    <row r="67" spans="1:13" s="7" customFormat="1" ht="20.100000000000001" customHeight="1">
      <c r="A67" s="53"/>
      <c r="B67" s="53"/>
      <c r="C67" s="61"/>
      <c r="D67" s="53"/>
      <c r="E67" s="14"/>
      <c r="L67" s="6"/>
      <c r="M67" s="6"/>
    </row>
    <row r="68" spans="1:13" s="7" customFormat="1" ht="20.100000000000001" customHeight="1">
      <c r="A68" s="53"/>
      <c r="B68" s="53"/>
      <c r="C68" s="61"/>
      <c r="D68" s="53"/>
      <c r="E68" s="14"/>
      <c r="L68" s="6"/>
      <c r="M68" s="6"/>
    </row>
    <row r="69" spans="1:13" s="7" customFormat="1" ht="20.100000000000001" customHeight="1">
      <c r="A69" s="53"/>
      <c r="B69" s="53"/>
      <c r="C69" s="61"/>
      <c r="D69" s="53"/>
      <c r="E69" s="14"/>
      <c r="L69" s="6"/>
      <c r="M69" s="6"/>
    </row>
    <row r="70" spans="1:13" s="7" customFormat="1" ht="20.100000000000001" customHeight="1">
      <c r="A70" s="53"/>
      <c r="B70" s="53"/>
      <c r="C70" s="61"/>
      <c r="D70" s="53"/>
      <c r="E70" s="14"/>
      <c r="L70" s="6"/>
      <c r="M70" s="6"/>
    </row>
    <row r="71" spans="1:13" s="7" customFormat="1" ht="20.100000000000001" customHeight="1">
      <c r="A71" s="71"/>
      <c r="B71" s="102" t="s">
        <v>147</v>
      </c>
      <c r="C71" s="102"/>
      <c r="D71" s="56"/>
      <c r="E71" s="14"/>
      <c r="L71" s="6"/>
      <c r="M71" s="6"/>
    </row>
    <row r="72" spans="1:13" s="7" customFormat="1" ht="20.100000000000001" customHeight="1">
      <c r="A72" s="71"/>
      <c r="B72" s="57" t="s">
        <v>2</v>
      </c>
      <c r="C72" s="57" t="s">
        <v>5</v>
      </c>
      <c r="D72" s="56"/>
      <c r="E72" s="14"/>
      <c r="L72" s="6"/>
      <c r="M72" s="6"/>
    </row>
    <row r="73" spans="1:13" s="7" customFormat="1" ht="20.100000000000001" customHeight="1">
      <c r="A73" s="71"/>
      <c r="B73" s="58"/>
      <c r="C73" s="55" t="s">
        <v>124</v>
      </c>
      <c r="D73" s="56"/>
      <c r="E73" s="14"/>
      <c r="L73" s="6"/>
      <c r="M73" s="6"/>
    </row>
    <row r="74" spans="1:13" s="7" customFormat="1" ht="20.100000000000001" customHeight="1">
      <c r="A74" s="71"/>
      <c r="B74" s="59">
        <v>2</v>
      </c>
      <c r="C74" s="60" t="s">
        <v>12</v>
      </c>
      <c r="D74" s="56"/>
      <c r="E74" s="14"/>
      <c r="L74" s="6"/>
      <c r="M74" s="6"/>
    </row>
    <row r="75" spans="1:13" s="7" customFormat="1" ht="20.100000000000001" customHeight="1">
      <c r="A75" s="71"/>
      <c r="B75" s="59">
        <v>1</v>
      </c>
      <c r="C75" s="60" t="s">
        <v>125</v>
      </c>
      <c r="D75" s="56"/>
      <c r="E75" s="14"/>
      <c r="L75" s="6"/>
      <c r="M75" s="6"/>
    </row>
    <row r="76" spans="1:13" s="7" customFormat="1" ht="20.100000000000001" customHeight="1">
      <c r="A76" s="71"/>
      <c r="B76" s="59">
        <v>1</v>
      </c>
      <c r="C76" s="60" t="s">
        <v>13</v>
      </c>
      <c r="D76" s="56"/>
      <c r="E76" s="16"/>
      <c r="L76" s="6"/>
      <c r="M76" s="6"/>
    </row>
    <row r="77" spans="1:13" s="7" customFormat="1" ht="20.100000000000001" customHeight="1">
      <c r="A77" s="71"/>
      <c r="B77" s="59">
        <v>1</v>
      </c>
      <c r="C77" s="60" t="s">
        <v>126</v>
      </c>
      <c r="D77" s="56"/>
      <c r="E77" s="13"/>
      <c r="L77" s="6"/>
      <c r="M77" s="6"/>
    </row>
    <row r="78" spans="1:13" s="7" customFormat="1" ht="20.100000000000001" customHeight="1">
      <c r="A78" s="71"/>
      <c r="B78" s="59">
        <v>1</v>
      </c>
      <c r="C78" s="60" t="s">
        <v>127</v>
      </c>
      <c r="D78" s="56"/>
      <c r="E78" s="14"/>
      <c r="L78" s="6"/>
      <c r="M78" s="6"/>
    </row>
    <row r="79" spans="1:13" s="7" customFormat="1" ht="20.100000000000001" customHeight="1">
      <c r="A79" s="71"/>
      <c r="B79" s="50">
        <v>1</v>
      </c>
      <c r="C79" s="69" t="s">
        <v>14</v>
      </c>
      <c r="D79" s="56"/>
      <c r="E79" s="14"/>
      <c r="L79" s="6"/>
      <c r="M79" s="6"/>
    </row>
    <row r="80" spans="1:13" s="7" customFormat="1" ht="20.100000000000001" customHeight="1">
      <c r="A80" s="71"/>
      <c r="B80" s="59">
        <v>1</v>
      </c>
      <c r="C80" s="95" t="s">
        <v>128</v>
      </c>
      <c r="D80" s="56"/>
      <c r="E80" s="14"/>
      <c r="L80" s="6"/>
      <c r="M80" s="6"/>
    </row>
    <row r="81" spans="1:13" s="7" customFormat="1" ht="20.100000000000001" customHeight="1">
      <c r="A81" s="71"/>
      <c r="B81" s="59">
        <v>3</v>
      </c>
      <c r="C81" s="95" t="s">
        <v>16</v>
      </c>
      <c r="D81" s="56"/>
      <c r="E81" s="14"/>
      <c r="L81" s="6"/>
      <c r="M81" s="6"/>
    </row>
    <row r="82" spans="1:13" s="7" customFormat="1" ht="20.100000000000001" customHeight="1">
      <c r="A82" s="71"/>
      <c r="B82" s="59">
        <v>2</v>
      </c>
      <c r="C82" s="95" t="s">
        <v>15</v>
      </c>
      <c r="D82" s="56"/>
      <c r="E82" s="14"/>
      <c r="L82" s="6"/>
      <c r="M82" s="6"/>
    </row>
    <row r="83" spans="1:13" s="7" customFormat="1" ht="20.100000000000001" customHeight="1">
      <c r="A83" s="71"/>
      <c r="B83" s="50">
        <v>1</v>
      </c>
      <c r="C83" s="69" t="s">
        <v>17</v>
      </c>
      <c r="D83" s="56"/>
      <c r="E83" s="14"/>
      <c r="L83" s="6"/>
      <c r="M83" s="6"/>
    </row>
    <row r="84" spans="1:13" s="7" customFormat="1" ht="20.100000000000001" customHeight="1">
      <c r="A84" s="71"/>
      <c r="B84" s="59">
        <v>3</v>
      </c>
      <c r="C84" s="95" t="s">
        <v>129</v>
      </c>
      <c r="D84" s="56"/>
      <c r="E84" s="14"/>
      <c r="L84" s="6"/>
      <c r="M84" s="6"/>
    </row>
    <row r="85" spans="1:13" s="7" customFormat="1" ht="20.100000000000001" customHeight="1">
      <c r="A85" s="71"/>
      <c r="B85" s="59">
        <v>2</v>
      </c>
      <c r="C85" s="95" t="s">
        <v>130</v>
      </c>
      <c r="D85" s="56"/>
      <c r="E85" s="14"/>
      <c r="L85" s="6"/>
      <c r="M85" s="6"/>
    </row>
    <row r="86" spans="1:13" s="7" customFormat="1" ht="20.100000000000001" customHeight="1">
      <c r="A86" s="71"/>
      <c r="B86" s="50">
        <v>2</v>
      </c>
      <c r="C86" s="69" t="s">
        <v>19</v>
      </c>
      <c r="D86" s="56"/>
      <c r="E86" s="14"/>
      <c r="L86" s="6"/>
      <c r="M86" s="6"/>
    </row>
    <row r="87" spans="1:13" s="7" customFormat="1" ht="20.100000000000001" customHeight="1">
      <c r="A87" s="71"/>
      <c r="B87" s="50">
        <v>2</v>
      </c>
      <c r="C87" s="69" t="s">
        <v>18</v>
      </c>
      <c r="D87" s="56"/>
      <c r="E87" s="14"/>
      <c r="L87" s="6"/>
      <c r="M87" s="6"/>
    </row>
    <row r="88" spans="1:13" s="7" customFormat="1" ht="20.100000000000001" customHeight="1">
      <c r="A88" s="71"/>
      <c r="B88" s="59">
        <v>11</v>
      </c>
      <c r="C88" s="95" t="s">
        <v>131</v>
      </c>
      <c r="D88" s="56"/>
      <c r="E88" s="14"/>
      <c r="L88" s="6"/>
      <c r="M88" s="6"/>
    </row>
    <row r="89" spans="1:13" s="7" customFormat="1" ht="20.100000000000001" customHeight="1">
      <c r="A89" s="71"/>
      <c r="B89" s="57">
        <f>SUM(B74:B88)</f>
        <v>34</v>
      </c>
      <c r="C89" s="95"/>
      <c r="D89" s="56"/>
      <c r="E89" s="14"/>
      <c r="L89" s="6"/>
      <c r="M89" s="6"/>
    </row>
    <row r="90" spans="1:13" s="7" customFormat="1" ht="20.100000000000001" customHeight="1">
      <c r="A90" s="71"/>
      <c r="B90" s="60"/>
      <c r="C90" s="60"/>
      <c r="D90" s="56"/>
      <c r="E90" s="14"/>
      <c r="L90" s="6"/>
      <c r="M90" s="6"/>
    </row>
    <row r="91" spans="1:13" s="7" customFormat="1" ht="20.100000000000001" customHeight="1">
      <c r="A91" s="71"/>
      <c r="B91" s="60"/>
      <c r="C91" s="57" t="s">
        <v>132</v>
      </c>
      <c r="D91" s="56"/>
      <c r="E91" s="14"/>
      <c r="L91" s="6"/>
      <c r="M91" s="6"/>
    </row>
    <row r="92" spans="1:13" s="7" customFormat="1" ht="20.100000000000001" customHeight="1">
      <c r="A92" s="71"/>
      <c r="B92" s="59">
        <v>1</v>
      </c>
      <c r="C92" s="60" t="s">
        <v>6</v>
      </c>
      <c r="D92" s="61"/>
      <c r="E92" s="14"/>
      <c r="L92" s="6"/>
      <c r="M92" s="6"/>
    </row>
    <row r="93" spans="1:13" s="7" customFormat="1" ht="20.100000000000001" customHeight="1">
      <c r="A93" s="71"/>
      <c r="B93" s="50">
        <v>1</v>
      </c>
      <c r="C93" s="69" t="s">
        <v>133</v>
      </c>
      <c r="D93" s="70"/>
      <c r="E93" s="14"/>
      <c r="L93" s="6"/>
      <c r="M93" s="6"/>
    </row>
    <row r="94" spans="1:13" s="7" customFormat="1" ht="20.100000000000001" customHeight="1">
      <c r="A94" s="71"/>
      <c r="B94" s="50">
        <v>1</v>
      </c>
      <c r="C94" s="69" t="s">
        <v>7</v>
      </c>
      <c r="D94" s="70"/>
      <c r="E94" s="14"/>
      <c r="L94" s="6"/>
      <c r="M94" s="6"/>
    </row>
    <row r="95" spans="1:13" s="7" customFormat="1" ht="20.100000000000001" customHeight="1">
      <c r="A95" s="71"/>
      <c r="B95" s="50">
        <v>1</v>
      </c>
      <c r="C95" s="69" t="s">
        <v>134</v>
      </c>
      <c r="D95" s="70"/>
      <c r="E95" s="14"/>
      <c r="L95" s="6"/>
      <c r="M95" s="6"/>
    </row>
    <row r="96" spans="1:13" s="7" customFormat="1" ht="20.100000000000001" customHeight="1">
      <c r="A96" s="71"/>
      <c r="B96" s="50">
        <v>1</v>
      </c>
      <c r="C96" s="69" t="s">
        <v>148</v>
      </c>
      <c r="D96" s="70"/>
      <c r="E96" s="14"/>
      <c r="L96" s="6"/>
      <c r="M96" s="6"/>
    </row>
    <row r="97" spans="1:13" s="7" customFormat="1" ht="20.100000000000001" customHeight="1">
      <c r="A97" s="71"/>
      <c r="B97" s="50">
        <v>1</v>
      </c>
      <c r="C97" s="69" t="s">
        <v>8</v>
      </c>
      <c r="D97" s="70"/>
      <c r="E97" s="17"/>
      <c r="L97" s="6"/>
      <c r="M97" s="6"/>
    </row>
    <row r="98" spans="1:13" s="7" customFormat="1" ht="20.100000000000001" customHeight="1">
      <c r="A98" s="71"/>
      <c r="B98" s="50">
        <v>1</v>
      </c>
      <c r="C98" s="69" t="s">
        <v>9</v>
      </c>
      <c r="D98" s="70"/>
      <c r="E98" s="18"/>
      <c r="L98" s="6"/>
      <c r="M98" s="6"/>
    </row>
    <row r="99" spans="1:13" s="7" customFormat="1" ht="20.100000000000001" customHeight="1">
      <c r="A99" s="71"/>
      <c r="B99" s="50">
        <v>1</v>
      </c>
      <c r="C99" s="69" t="s">
        <v>10</v>
      </c>
      <c r="D99" s="70"/>
      <c r="E99" s="18"/>
      <c r="L99" s="6"/>
      <c r="M99" s="6"/>
    </row>
    <row r="100" spans="1:13" s="7" customFormat="1" ht="20.100000000000001" customHeight="1">
      <c r="A100" s="71"/>
      <c r="B100" s="50">
        <v>1</v>
      </c>
      <c r="C100" s="69" t="s">
        <v>135</v>
      </c>
      <c r="D100" s="70"/>
      <c r="E100" s="18"/>
      <c r="L100" s="6"/>
      <c r="M100" s="6"/>
    </row>
    <row r="101" spans="1:13" s="7" customFormat="1" ht="20.100000000000001" customHeight="1">
      <c r="A101" s="71"/>
      <c r="B101" s="59">
        <v>1</v>
      </c>
      <c r="C101" s="69" t="s">
        <v>136</v>
      </c>
      <c r="D101" s="70"/>
      <c r="E101" s="11"/>
      <c r="L101" s="6"/>
      <c r="M101" s="6"/>
    </row>
    <row r="102" spans="1:13" ht="20.100000000000001" customHeight="1">
      <c r="A102" s="71"/>
      <c r="B102" s="50">
        <v>2</v>
      </c>
      <c r="C102" s="69" t="s">
        <v>20</v>
      </c>
      <c r="D102" s="70"/>
      <c r="E102" s="13"/>
    </row>
    <row r="103" spans="1:13" ht="20.100000000000001" customHeight="1">
      <c r="A103" s="71"/>
      <c r="B103" s="50">
        <v>1</v>
      </c>
      <c r="C103" s="69" t="s">
        <v>155</v>
      </c>
      <c r="D103" s="70"/>
      <c r="E103" s="11"/>
    </row>
    <row r="104" spans="1:13" ht="20.100000000000001" customHeight="1">
      <c r="A104" s="71"/>
      <c r="B104" s="50">
        <v>1</v>
      </c>
      <c r="C104" s="69" t="s">
        <v>11</v>
      </c>
      <c r="D104" s="70"/>
    </row>
    <row r="105" spans="1:13" s="22" customFormat="1" ht="18">
      <c r="A105" s="71"/>
      <c r="B105" s="59">
        <v>1</v>
      </c>
      <c r="C105" s="69" t="s">
        <v>48</v>
      </c>
      <c r="D105" s="70"/>
    </row>
    <row r="106" spans="1:13" s="22" customFormat="1" ht="18">
      <c r="A106" s="71"/>
      <c r="B106" s="55">
        <f>SUM(B92:B105)</f>
        <v>15</v>
      </c>
      <c r="C106" s="69"/>
      <c r="D106" s="70"/>
      <c r="F106" s="23"/>
    </row>
    <row r="107" spans="1:13" s="22" customFormat="1" ht="18">
      <c r="A107" s="71"/>
      <c r="B107" s="1"/>
      <c r="C107" s="1"/>
      <c r="D107" s="70"/>
      <c r="F107" s="23"/>
    </row>
    <row r="108" spans="1:13" s="22" customFormat="1" ht="18">
      <c r="A108" s="71"/>
      <c r="B108" s="59">
        <v>1</v>
      </c>
      <c r="C108" s="69" t="s">
        <v>137</v>
      </c>
      <c r="D108" s="62"/>
      <c r="F108" s="23"/>
    </row>
    <row r="109" spans="1:13" s="22" customFormat="1" ht="18">
      <c r="A109" s="71"/>
      <c r="B109" s="59">
        <v>4</v>
      </c>
      <c r="C109" s="69" t="s">
        <v>138</v>
      </c>
      <c r="D109" s="63"/>
      <c r="F109" s="23"/>
    </row>
    <row r="110" spans="1:13" s="22" customFormat="1" ht="18">
      <c r="A110" s="71"/>
      <c r="B110" s="50">
        <v>1</v>
      </c>
      <c r="C110" s="69" t="s">
        <v>139</v>
      </c>
      <c r="D110" s="63"/>
      <c r="F110" s="23"/>
    </row>
    <row r="111" spans="1:13" customFormat="1" ht="18">
      <c r="A111" s="71"/>
      <c r="B111" s="50">
        <v>3</v>
      </c>
      <c r="C111" s="69" t="s">
        <v>140</v>
      </c>
      <c r="D111" s="63"/>
    </row>
    <row r="112" spans="1:13" customFormat="1" ht="18">
      <c r="A112" s="71"/>
      <c r="B112" s="50">
        <v>2</v>
      </c>
      <c r="C112" s="69" t="s">
        <v>141</v>
      </c>
      <c r="D112" s="63"/>
    </row>
    <row r="113" spans="1:6" s="22" customFormat="1" ht="18">
      <c r="A113" s="71"/>
      <c r="B113" s="55">
        <f>SUM(B108:B112)</f>
        <v>11</v>
      </c>
      <c r="C113" s="69"/>
      <c r="D113" s="63"/>
      <c r="F113" s="23"/>
    </row>
    <row r="114" spans="1:6" s="22" customFormat="1" ht="18">
      <c r="A114" s="71"/>
      <c r="B114" s="53"/>
      <c r="C114" s="70"/>
      <c r="D114" s="63"/>
      <c r="F114" s="23"/>
    </row>
    <row r="115" spans="1:6" s="42" customFormat="1" ht="20.100000000000001" customHeight="1">
      <c r="A115" s="71"/>
      <c r="B115" s="96" t="s">
        <v>142</v>
      </c>
      <c r="C115" s="97" t="s">
        <v>143</v>
      </c>
      <c r="D115" s="63"/>
    </row>
    <row r="116" spans="1:6" s="42" customFormat="1" ht="20.100000000000001" customHeight="1">
      <c r="A116" s="71"/>
      <c r="B116" s="96"/>
      <c r="C116" s="97" t="s">
        <v>144</v>
      </c>
      <c r="D116" s="63"/>
    </row>
    <row r="117" spans="1:6" ht="20.100000000000001" customHeight="1">
      <c r="A117" s="71"/>
      <c r="B117" s="96"/>
      <c r="C117" s="97" t="s">
        <v>145</v>
      </c>
      <c r="D117" s="63"/>
    </row>
    <row r="118" spans="1:6" ht="20.100000000000001" customHeight="1">
      <c r="A118" s="71"/>
      <c r="B118" s="96"/>
      <c r="C118" s="97" t="s">
        <v>146</v>
      </c>
      <c r="D118" s="63"/>
    </row>
    <row r="119" spans="1:6" ht="20.100000000000001" customHeight="1">
      <c r="A119" s="71"/>
      <c r="B119" s="98"/>
      <c r="C119" s="63"/>
      <c r="D119" s="63"/>
    </row>
    <row r="120" spans="1:6" ht="20.100000000000001" customHeight="1">
      <c r="A120" s="71"/>
      <c r="B120" s="98"/>
      <c r="C120" s="63"/>
      <c r="D120" s="63"/>
    </row>
    <row r="121" spans="1:6" ht="20.100000000000001" customHeight="1">
      <c r="A121" s="71"/>
      <c r="B121" s="64"/>
      <c r="C121" s="64"/>
      <c r="D121" s="64"/>
    </row>
    <row r="122" spans="1:6" ht="20.100000000000001" customHeight="1">
      <c r="A122" s="71"/>
      <c r="B122" s="65"/>
      <c r="C122" s="66"/>
      <c r="D122" s="66"/>
    </row>
    <row r="123" spans="1:6" ht="20.100000000000001" customHeight="1" thickBot="1">
      <c r="A123" s="88" t="s">
        <v>1</v>
      </c>
      <c r="B123" s="88"/>
      <c r="C123" s="89"/>
      <c r="D123" s="88"/>
    </row>
    <row r="124" spans="1:6" ht="20.100000000000001" customHeight="1">
      <c r="A124" s="88"/>
      <c r="B124" s="88"/>
      <c r="C124" s="88"/>
      <c r="D124" s="88"/>
    </row>
    <row r="125" spans="1:6" ht="20.100000000000001" customHeight="1">
      <c r="A125" s="88"/>
      <c r="B125" s="88"/>
      <c r="C125" s="88"/>
      <c r="D125" s="88"/>
    </row>
    <row r="126" spans="1:6" ht="20.100000000000001" customHeight="1">
      <c r="A126" s="88"/>
      <c r="B126" s="88"/>
      <c r="C126" s="88"/>
      <c r="D126" s="88"/>
    </row>
    <row r="127" spans="1:6" ht="20.100000000000001" customHeight="1" thickBot="1">
      <c r="A127" s="88" t="s">
        <v>0</v>
      </c>
      <c r="B127" s="88"/>
      <c r="C127" s="89"/>
      <c r="D127" s="88"/>
    </row>
    <row r="128" spans="1:6" ht="20.100000000000001" customHeight="1">
      <c r="A128" s="88"/>
      <c r="B128" s="88"/>
      <c r="C128" s="88"/>
      <c r="D128" s="88"/>
    </row>
    <row r="129" spans="1:4" ht="20.100000000000001" customHeight="1">
      <c r="A129" s="88"/>
      <c r="B129" s="88"/>
      <c r="C129" s="88"/>
      <c r="D129" s="88"/>
    </row>
    <row r="130" spans="1:4" ht="20.100000000000001" customHeight="1">
      <c r="A130" s="88"/>
      <c r="B130" s="88"/>
      <c r="C130" s="88"/>
      <c r="D130" s="88"/>
    </row>
    <row r="131" spans="1:4" ht="20.100000000000001" customHeight="1" thickBot="1">
      <c r="A131" s="88" t="s">
        <v>78</v>
      </c>
      <c r="B131" s="88"/>
      <c r="C131" s="89"/>
      <c r="D131" s="88"/>
    </row>
    <row r="132" spans="1:4" ht="20.100000000000001" customHeight="1">
      <c r="A132" s="88"/>
      <c r="B132" s="88"/>
      <c r="C132" s="88"/>
      <c r="D132" s="88"/>
    </row>
    <row r="133" spans="1:4" ht="20.100000000000001" customHeight="1">
      <c r="A133" s="67"/>
      <c r="B133" s="67"/>
      <c r="C133" s="68"/>
      <c r="D133" s="72"/>
    </row>
    <row r="134" spans="1:4" ht="20.100000000000001" customHeight="1" thickBot="1">
      <c r="A134" s="88" t="s">
        <v>79</v>
      </c>
      <c r="B134" s="88"/>
      <c r="C134" s="89"/>
      <c r="D134" s="72"/>
    </row>
    <row r="135" spans="1:4" ht="20.100000000000001" customHeight="1">
      <c r="A135" s="71"/>
      <c r="B135" s="65"/>
      <c r="C135" s="66"/>
      <c r="D135" s="66"/>
    </row>
    <row r="136" spans="1:4" ht="20.100000000000001" customHeight="1">
      <c r="A136" s="71"/>
      <c r="B136" s="65"/>
      <c r="C136" s="66"/>
      <c r="D136" s="66"/>
    </row>
    <row r="137" spans="1:4" ht="20.100000000000001" customHeight="1">
      <c r="A137" s="71"/>
      <c r="B137" s="65"/>
      <c r="C137" s="66"/>
      <c r="D137" s="66"/>
    </row>
    <row r="138" spans="1:4" ht="20.100000000000001" customHeight="1" thickBot="1">
      <c r="A138" s="71" t="s">
        <v>91</v>
      </c>
      <c r="B138" s="65"/>
      <c r="C138" s="73"/>
      <c r="D138" s="66"/>
    </row>
    <row r="139" spans="1:4" ht="20.100000000000001" customHeight="1">
      <c r="A139" s="71"/>
      <c r="B139" s="65"/>
      <c r="C139" s="66"/>
      <c r="D139" s="66"/>
    </row>
  </sheetData>
  <mergeCells count="12">
    <mergeCell ref="A2:E2"/>
    <mergeCell ref="A3:E3"/>
    <mergeCell ref="A4:E4"/>
    <mergeCell ref="A11:B11"/>
    <mergeCell ref="A13:B13"/>
    <mergeCell ref="L4:M5"/>
    <mergeCell ref="A7:B7"/>
    <mergeCell ref="B71:C71"/>
    <mergeCell ref="A9:B9"/>
    <mergeCell ref="A15:B15"/>
    <mergeCell ref="A17:B17"/>
    <mergeCell ref="A19:B19"/>
  </mergeCells>
  <pageMargins left="0.70866141732283472" right="0.70866141732283472" top="0.74803149606299213" bottom="0.74803149606299213" header="0.31496062992125984" footer="0.31496062992125984"/>
  <pageSetup paperSize="9" scale="41" fitToHeight="0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JAIRO</vt:lpstr>
      <vt:lpstr>INQUIORT</vt:lpstr>
      <vt:lpstr>INQUIORT!Área_de_impresión</vt:lpstr>
      <vt:lpstr>JAIRO!Área_de_impresión</vt:lpstr>
      <vt:lpstr>XINQ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2023-01-29T14:17:03Z</cp:lastPrinted>
  <dcterms:created xsi:type="dcterms:W3CDTF">2022-06-24T16:55:21Z</dcterms:created>
  <dcterms:modified xsi:type="dcterms:W3CDTF">2023-01-29T21:34:06Z</dcterms:modified>
</cp:coreProperties>
</file>