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Z:\HOSPITAL ROBERTO GILBERT\"/>
    </mc:Choice>
  </mc:AlternateContent>
  <bookViews>
    <workbookView xWindow="0" yWindow="0" windowWidth="19200" windowHeight="6130"/>
  </bookViews>
  <sheets>
    <sheet name="Hoja1" sheetId="1" r:id="rId1"/>
  </sheets>
  <definedNames>
    <definedName name="_xlnm.Print_Area" localSheetId="0">Hoja1!$A$1:$E$126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0" i="1" l="1"/>
  <c r="D28" i="1"/>
  <c r="B95" i="1" l="1"/>
  <c r="B86" i="1"/>
  <c r="B60" i="1"/>
</calcChain>
</file>

<file path=xl/comments1.xml><?xml version="1.0" encoding="utf-8"?>
<comments xmlns="http://schemas.openxmlformats.org/spreadsheetml/2006/main">
  <authors>
    <author>Asus</author>
  </authors>
  <commentList>
    <comment ref="E7" authorId="0" shapeId="0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<sst xmlns="http://schemas.openxmlformats.org/spreadsheetml/2006/main" count="145" uniqueCount="142">
  <si>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</si>
  <si>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</si>
  <si>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</si>
  <si>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</si>
  <si>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</si>
  <si>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</si>
  <si>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</si>
  <si>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</si>
  <si>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</si>
  <si>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</si>
  <si>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</si>
  <si>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</si>
  <si>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INQ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</si>
  <si>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</si>
  <si>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</si>
  <si>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</si>
  <si>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</si>
  <si>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</si>
  <si>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</si>
  <si>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</si>
  <si>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</si>
  <si>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</si>
  <si>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</si>
  <si>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</si>
  <si>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</si>
  <si>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</si>
  <si>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</si>
  <si>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030410012</t>
  </si>
  <si>
    <t>H190304104</t>
  </si>
  <si>
    <t xml:space="preserve">PLACA EPIFISIARIA SMALL 12mm CON PUENTE </t>
  </si>
  <si>
    <t>030400012</t>
  </si>
  <si>
    <t>H190304005</t>
  </si>
  <si>
    <t>PLACA EPIFISIARIA SMALL 12mm</t>
  </si>
  <si>
    <t>030400016</t>
  </si>
  <si>
    <t>H190304004</t>
  </si>
  <si>
    <t>PLACA EPIFISIARIA LARGE 16mm</t>
  </si>
  <si>
    <t>030410016</t>
  </si>
  <si>
    <t>H190304101</t>
  </si>
  <si>
    <t xml:space="preserve">PLACA EPIFISIARIA LARGE 16mm CON PUENTE </t>
  </si>
  <si>
    <t>060320020</t>
  </si>
  <si>
    <t>M2234118</t>
  </si>
  <si>
    <t>TORNILLO CORTICAL CANULADO 4.5*20mm TITANIO</t>
  </si>
  <si>
    <t>060320022</t>
  </si>
  <si>
    <t>J2201577</t>
  </si>
  <si>
    <t>TORNILLO CORTICAL CANULADO 4.5*22mm TITANIO</t>
  </si>
  <si>
    <t>060320024</t>
  </si>
  <si>
    <t>M2234138</t>
  </si>
  <si>
    <t>TORNILLO CORTICAL CANULADO 4.5*24mm TITANIO</t>
  </si>
  <si>
    <t>060320026</t>
  </si>
  <si>
    <t>M2234141</t>
  </si>
  <si>
    <t>TORNILLO CORTICAL CANULADO 4.5*26mm TITANIO</t>
  </si>
  <si>
    <t>060320028</t>
  </si>
  <si>
    <t>M2234105</t>
  </si>
  <si>
    <t>TORNILLO CORTICAL CANULADO 4.5*28mm TITANIO</t>
  </si>
  <si>
    <t>060320030</t>
  </si>
  <si>
    <t>K2205298</t>
  </si>
  <si>
    <t>TORNILLO CORTICAL CANULADO 4.5*30mm TITANIO</t>
  </si>
  <si>
    <t>060320032</t>
  </si>
  <si>
    <t>M2234114</t>
  </si>
  <si>
    <t>TORNILLO CORTICAL CANULADO 4.5*32mm TITANIO</t>
  </si>
  <si>
    <t>060320034</t>
  </si>
  <si>
    <t>J200603208</t>
  </si>
  <si>
    <t>TORNILLO CORTICAL CANULADO 4.5*34mm TITANIO</t>
  </si>
  <si>
    <t>060320036</t>
  </si>
  <si>
    <t>TORNILLO CORTICAL CANULADO 4.5*36mm TITANIO</t>
  </si>
  <si>
    <t>060320038</t>
  </si>
  <si>
    <t>E2204083</t>
  </si>
  <si>
    <t>TORNILLO CORTICAL CANULADO 4.5*38mm TITANIO</t>
  </si>
  <si>
    <t>060320040</t>
  </si>
  <si>
    <t>J200603220</t>
  </si>
  <si>
    <t>TORNILLO CORTICAL CANULADO 4.5*40mm TITANIO</t>
  </si>
  <si>
    <t xml:space="preserve">INSTRUMENTAL PLACAS EPIFISIS </t>
  </si>
  <si>
    <t>CANTIDAD</t>
  </si>
  <si>
    <t>DESCRIPCIÓN</t>
  </si>
  <si>
    <t>CODIGO</t>
  </si>
  <si>
    <t>DISPOSITIVO DE PUNTERÍA, FORMA DE TERRAZA, PEQUEÑO</t>
  </si>
  <si>
    <t>111490100</t>
  </si>
  <si>
    <t>DISPOSITIVO DE PUNTERÍA, FORMA DE TERRAZA, GRANDE</t>
  </si>
  <si>
    <t>111490200</t>
  </si>
  <si>
    <t>DISPOSITIVO DE PUNTERÍA, FORMA DE PUENTE DE ARCO, PEQUEÑO</t>
  </si>
  <si>
    <t>DISPOSITIVO DIRECCIONAL, FORMA DE PUENTE DE ARCO, GRANDE</t>
  </si>
  <si>
    <t>MANGO PARA DISPOSITIVO DE PUNTERÍA</t>
  </si>
  <si>
    <t>PERNO DE FIJACIÓN</t>
  </si>
  <si>
    <t>AGUJA GUÍA, Φ1,5, LONGITUD 150 MM</t>
  </si>
  <si>
    <t>GUÍA DE BROCA PARA ALAMBRES GUÍA, Φ3.0</t>
  </si>
  <si>
    <t>MEDIDOR DE PROFUNDIDAD PARA CABLES GUÍA</t>
  </si>
  <si>
    <t>GUÍA DE BROCA PARA BROCAS, Φ3.0</t>
  </si>
  <si>
    <t>BROCA CANULADA, Φ3.0, LONGITUD 200 MM</t>
  </si>
  <si>
    <t>VAINA DE FIJACIÓN PARA BROCAS CANULADAS</t>
  </si>
  <si>
    <t>PINZAS DE TORNILLO</t>
  </si>
  <si>
    <t>DESTORNILLADOR, HEXAGONAL, CANULADO, Φ3.0</t>
  </si>
  <si>
    <t>LLAVE PARA MANGUITO DE FIJACIÓN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</si>
  <si>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</si>
  <si>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</si>
  <si>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</si>
  <si>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</si>
  <si>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</si>
  <si>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</si>
  <si>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</si>
  <si>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</si>
  <si>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</si>
  <si>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 xml:space="preserve">RECIBIDO </t>
  </si>
  <si>
    <t xml:space="preserve">ENTREGADO </t>
  </si>
  <si>
    <t>INSTRUMENTADOR</t>
  </si>
  <si>
    <t xml:space="preserve">VERIFICADO </t>
  </si>
  <si>
    <t>OBSERVACIONES</t>
  </si>
  <si>
    <t>INSTRUMENTAL MINIBASICO MANO ARIX # 1</t>
  </si>
  <si>
    <t>DESCRIPCION</t>
  </si>
  <si>
    <t>SEPARADORES SENN MILLER</t>
  </si>
  <si>
    <t>RETRACTORES ASA FINA</t>
  </si>
  <si>
    <t>CURETA</t>
  </si>
  <si>
    <t>SEPARADORES MINI HOMMAN</t>
  </si>
  <si>
    <t>DESPERIO ROMO</t>
  </si>
  <si>
    <t>DESPERIO FINO</t>
  </si>
  <si>
    <t>DESPERIO FINO CURVO</t>
  </si>
  <si>
    <t xml:space="preserve">OSTEOTOMO FINO </t>
  </si>
  <si>
    <t>OSTEOTOMO SMALL</t>
  </si>
  <si>
    <t>OSTEOTOMO MEDIUM</t>
  </si>
  <si>
    <t>OSTEOTOMO LARGE</t>
  </si>
  <si>
    <t xml:space="preserve">OSTEOTOMO FINO CON IMPACTOR </t>
  </si>
  <si>
    <t>PINZA SUJETA TORNILLOS</t>
  </si>
  <si>
    <t>SEPARADOR AUTOESTATICO</t>
  </si>
  <si>
    <t>CLAN DE LAYNE MINI</t>
  </si>
  <si>
    <t>PINZA REDUCTORA CANGREJO MINI ARANDELA</t>
  </si>
  <si>
    <t>PINZA EN PUNTA MEDIANA</t>
  </si>
  <si>
    <t>PINZA EN PUNTA PEQUEÑA</t>
  </si>
  <si>
    <t>PINZA REDUCTORA EN CREMALLERA</t>
  </si>
  <si>
    <t>GUBIA PEQUEÑA</t>
  </si>
  <si>
    <t>CORTADOR PEQUEÑO</t>
  </si>
  <si>
    <t xml:space="preserve">PINZA DE SUJECCION TIPO ALLYX </t>
  </si>
  <si>
    <t>ADAPTADORES ANCLAJE RAPIDO</t>
  </si>
  <si>
    <t>LLAVE JACOBS</t>
  </si>
  <si>
    <t>HOJAS MINISIERRA</t>
  </si>
  <si>
    <t>INTERCAMBIADOR BATERIA</t>
  </si>
  <si>
    <t>PORTA BATERIA</t>
  </si>
  <si>
    <t>HOSPITAL ROBERTO GILBERT</t>
  </si>
  <si>
    <t>GUAYAQUIL</t>
  </si>
  <si>
    <t>MOTOR RIGS # 2</t>
  </si>
  <si>
    <t>BATERIAS RIGS # 3 # 4</t>
  </si>
  <si>
    <t xml:space="preserve">DR.RAUL ANDRADE CAICEDO </t>
  </si>
  <si>
    <t xml:space="preserve">GUILLIN MEZA AMY </t>
  </si>
  <si>
    <t xml:space="preserve">17:00PM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</si>
</sst>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2" formatCode="_ &quot;$&quot;* #,##0_ ;_ &quot;$&quot;* \-#,##0_ ;_ &quot;$&quot;* &quot;-&quot;_ ;_ @_ "/>
    <numFmt numFmtId="164" formatCode="[$-F800]dddd\,\ mmmm\ dd\,\ yyyy"/>
  </numFmts>
  <fonts count="26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2"/>
      <name val="Arial"/>
      <family val="2"/>
    </font>
    <font>
      <sz val="14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2"/>
      <name val="Aptos Narrow"/>
      <family val="2"/>
      <scheme val="minor"/>
    </font>
    <font>
      <b/>
      <sz val="14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color rgb="FFFF0000"/>
      <name val="Arial"/>
      <family val="2"/>
    </font>
    <font>
      <b/>
      <sz val="12"/>
      <color rgb="FFFF0000"/>
      <name val="Aptos Narrow"/>
      <family val="2"/>
      <scheme val="minor"/>
    </font>
    <font>
      <sz val="14"/>
      <color indexed="8"/>
      <name val="Arial"/>
      <family val="2"/>
    </font>
    <font>
      <sz val="12"/>
      <color theme="1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b/>
      <sz val="12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rgb="FF002060"/>
      </left>
      <right/>
      <top style="thin">
        <color rgb="FF00206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2060"/>
      </right>
      <top style="thin">
        <color rgb="FF00206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2060"/>
      </top>
      <bottom style="thin">
        <color rgb="FF00206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rgb="FF002060"/>
      </top>
      <bottom/>
      <diagonal/>
    </border>
    <border>
      <left style="thin">
        <color indexed="64"/>
      </left>
      <right style="thin">
        <color indexed="64"/>
      </right>
      <top style="thin">
        <color rgb="FF002060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8" fillId="0" borderId="0"/>
    <xf numFmtId="42" fontId="1" fillId="0" borderId="0" applyFont="0" applyFill="0" applyBorder="0" applyAlignment="0" applyProtection="0"/>
  </cellStyleXfs>
  <cellXfs count="94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3" fillId="0" borderId="0" xfId="0" applyFont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6" fillId="0" borderId="4" xfId="0" applyFont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9" fillId="0" borderId="10" xfId="1" applyFont="1" applyBorder="1"/>
    <xf numFmtId="0" fontId="9" fillId="0" borderId="11" xfId="1" applyFont="1" applyBorder="1"/>
    <xf numFmtId="0" fontId="9" fillId="0" borderId="0" xfId="1" applyFont="1"/>
    <xf numFmtId="0" fontId="10" fillId="3" borderId="0" xfId="0" applyFont="1" applyFill="1" applyAlignment="1">
      <alignment vertical="center"/>
    </xf>
    <xf numFmtId="164" fontId="11" fillId="0" borderId="12" xfId="0" applyNumberFormat="1" applyFont="1" applyBorder="1" applyAlignment="1">
      <alignment horizontal="left" vertical="center"/>
    </xf>
    <xf numFmtId="0" fontId="12" fillId="2" borderId="12" xfId="0" applyFont="1" applyFill="1" applyBorder="1" applyAlignment="1">
      <alignment horizontal="center" vertical="center"/>
    </xf>
    <xf numFmtId="0" fontId="11" fillId="0" borderId="0" xfId="0" applyFont="1" applyAlignment="1">
      <alignment horizontal="left"/>
    </xf>
    <xf numFmtId="0" fontId="11" fillId="0" borderId="12" xfId="0" applyFont="1" applyBorder="1" applyAlignment="1">
      <alignment vertical="center"/>
    </xf>
    <xf numFmtId="0" fontId="10" fillId="3" borderId="0" xfId="0" applyFont="1" applyFill="1" applyAlignment="1">
      <alignment vertical="center" wrapText="1"/>
    </xf>
    <xf numFmtId="49" fontId="11" fillId="0" borderId="12" xfId="0" applyNumberFormat="1" applyFont="1" applyBorder="1" applyAlignment="1">
      <alignment vertical="center" wrapText="1"/>
    </xf>
    <xf numFmtId="0" fontId="13" fillId="0" borderId="0" xfId="0" applyFont="1" applyAlignment="1">
      <alignment horizontal="center" vertical="center"/>
    </xf>
    <xf numFmtId="49" fontId="11" fillId="2" borderId="12" xfId="0" applyNumberFormat="1" applyFont="1" applyFill="1" applyBorder="1" applyAlignment="1">
      <alignment horizontal="left" vertical="center"/>
    </xf>
    <xf numFmtId="0" fontId="14" fillId="0" borderId="0" xfId="0" applyFont="1" applyAlignment="1">
      <alignment horizontal="left"/>
    </xf>
    <xf numFmtId="0" fontId="15" fillId="0" borderId="0" xfId="0" applyFont="1"/>
    <xf numFmtId="0" fontId="11" fillId="0" borderId="12" xfId="0" applyFont="1" applyBorder="1" applyAlignment="1">
      <alignment vertical="center" wrapText="1"/>
    </xf>
    <xf numFmtId="20" fontId="11" fillId="0" borderId="12" xfId="0" applyNumberFormat="1" applyFont="1" applyBorder="1" applyAlignment="1">
      <alignment vertical="center"/>
    </xf>
    <xf numFmtId="0" fontId="16" fillId="0" borderId="0" xfId="0" applyFont="1" applyAlignment="1" applyProtection="1">
      <alignment vertical="top"/>
      <protection locked="0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left" vertical="center"/>
    </xf>
    <xf numFmtId="0" fontId="14" fillId="0" borderId="0" xfId="0" applyFont="1"/>
    <xf numFmtId="0" fontId="3" fillId="0" borderId="0" xfId="0" applyFont="1" applyAlignment="1" applyProtection="1">
      <alignment vertical="top"/>
      <protection locked="0"/>
    </xf>
    <xf numFmtId="49" fontId="12" fillId="0" borderId="12" xfId="0" applyNumberFormat="1" applyFont="1" applyBorder="1" applyAlignment="1">
      <alignment horizontal="left" vertical="center"/>
    </xf>
    <xf numFmtId="0" fontId="17" fillId="0" borderId="0" xfId="0" applyFont="1" applyAlignment="1">
      <alignment vertical="center"/>
    </xf>
    <xf numFmtId="0" fontId="17" fillId="0" borderId="0" xfId="0" applyFont="1" applyAlignment="1">
      <alignment horizontal="left" vertical="center"/>
    </xf>
    <xf numFmtId="0" fontId="15" fillId="0" borderId="0" xfId="0" applyFont="1" applyAlignment="1">
      <alignment horizontal="center"/>
    </xf>
    <xf numFmtId="0" fontId="18" fillId="0" borderId="0" xfId="0" applyFont="1" applyAlignment="1">
      <alignment horizontal="left" vertical="top"/>
    </xf>
    <xf numFmtId="0" fontId="14" fillId="4" borderId="12" xfId="0" applyFont="1" applyFill="1" applyBorder="1" applyAlignment="1">
      <alignment horizontal="center" vertical="center"/>
    </xf>
    <xf numFmtId="49" fontId="19" fillId="0" borderId="14" xfId="0" applyNumberFormat="1" applyFont="1" applyBorder="1" applyAlignment="1">
      <alignment horizontal="center"/>
    </xf>
    <xf numFmtId="0" fontId="19" fillId="0" borderId="15" xfId="0" applyFont="1" applyBorder="1" applyAlignment="1">
      <alignment horizontal="center"/>
    </xf>
    <xf numFmtId="0" fontId="19" fillId="0" borderId="16" xfId="0" applyFont="1" applyBorder="1" applyAlignment="1">
      <alignment horizontal="left"/>
    </xf>
    <xf numFmtId="0" fontId="15" fillId="0" borderId="12" xfId="0" applyFont="1" applyBorder="1" applyAlignment="1">
      <alignment horizontal="left" vertical="center"/>
    </xf>
    <xf numFmtId="49" fontId="19" fillId="0" borderId="12" xfId="0" applyNumberFormat="1" applyFont="1" applyBorder="1" applyAlignment="1">
      <alignment horizontal="center"/>
    </xf>
    <xf numFmtId="0" fontId="19" fillId="0" borderId="12" xfId="0" applyFont="1" applyBorder="1" applyAlignment="1">
      <alignment horizontal="center"/>
    </xf>
    <xf numFmtId="0" fontId="19" fillId="0" borderId="12" xfId="0" applyFont="1" applyBorder="1" applyAlignment="1">
      <alignment horizontal="left"/>
    </xf>
    <xf numFmtId="0" fontId="4" fillId="0" borderId="12" xfId="0" applyFont="1" applyBorder="1" applyAlignment="1">
      <alignment horizontal="center"/>
    </xf>
    <xf numFmtId="49" fontId="15" fillId="0" borderId="0" xfId="0" applyNumberFormat="1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0" xfId="0" applyFont="1" applyAlignment="1">
      <alignment horizontal="left" vertical="center"/>
    </xf>
    <xf numFmtId="0" fontId="14" fillId="0" borderId="0" xfId="1" applyFont="1" applyAlignment="1">
      <alignment horizontal="center" wrapText="1"/>
    </xf>
    <xf numFmtId="0" fontId="13" fillId="0" borderId="0" xfId="0" applyFont="1" applyAlignment="1">
      <alignment horizontal="center"/>
    </xf>
    <xf numFmtId="0" fontId="13" fillId="0" borderId="0" xfId="0" applyFont="1"/>
    <xf numFmtId="0" fontId="15" fillId="0" borderId="0" xfId="0" applyFont="1" applyAlignment="1">
      <alignment vertical="center"/>
    </xf>
    <xf numFmtId="0" fontId="14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19" fillId="0" borderId="0" xfId="0" applyFont="1"/>
    <xf numFmtId="0" fontId="19" fillId="0" borderId="22" xfId="0" applyFont="1" applyBorder="1"/>
    <xf numFmtId="0" fontId="15" fillId="0" borderId="0" xfId="1" applyFont="1"/>
    <xf numFmtId="0" fontId="23" fillId="0" borderId="0" xfId="0" applyFont="1" applyAlignment="1">
      <alignment horizontal="center"/>
    </xf>
    <xf numFmtId="0" fontId="23" fillId="0" borderId="0" xfId="0" applyFont="1"/>
    <xf numFmtId="0" fontId="4" fillId="0" borderId="12" xfId="0" applyFont="1" applyBorder="1"/>
    <xf numFmtId="0" fontId="19" fillId="0" borderId="17" xfId="0" applyFont="1" applyBorder="1" applyAlignment="1">
      <alignment horizontal="center"/>
    </xf>
    <xf numFmtId="0" fontId="19" fillId="0" borderId="18" xfId="0" applyFont="1" applyBorder="1"/>
    <xf numFmtId="49" fontId="19" fillId="0" borderId="18" xfId="0" applyNumberFormat="1" applyFont="1" applyBorder="1" applyAlignment="1">
      <alignment horizontal="center"/>
    </xf>
    <xf numFmtId="0" fontId="19" fillId="0" borderId="18" xfId="0" applyFont="1" applyBorder="1" applyAlignment="1">
      <alignment horizontal="center"/>
    </xf>
    <xf numFmtId="0" fontId="19" fillId="0" borderId="19" xfId="0" applyFont="1" applyBorder="1" applyAlignment="1">
      <alignment horizontal="center"/>
    </xf>
    <xf numFmtId="0" fontId="19" fillId="0" borderId="20" xfId="0" applyFont="1" applyBorder="1"/>
    <xf numFmtId="0" fontId="19" fillId="0" borderId="21" xfId="0" applyFont="1" applyBorder="1" applyAlignment="1">
      <alignment horizontal="center"/>
    </xf>
    <xf numFmtId="0" fontId="19" fillId="0" borderId="12" xfId="0" applyFont="1" applyBorder="1"/>
    <xf numFmtId="0" fontId="19" fillId="0" borderId="12" xfId="0" applyFont="1" applyBorder="1" applyAlignment="1">
      <alignment vertical="center"/>
    </xf>
    <xf numFmtId="0" fontId="14" fillId="0" borderId="0" xfId="0" applyFont="1" applyAlignment="1">
      <alignment wrapText="1"/>
    </xf>
    <xf numFmtId="0" fontId="14" fillId="0" borderId="0" xfId="1" applyFont="1" applyAlignment="1">
      <alignment horizontal="center"/>
    </xf>
    <xf numFmtId="0" fontId="14" fillId="0" borderId="0" xfId="1" applyFont="1" applyAlignment="1">
      <alignment horizontal="left"/>
    </xf>
    <xf numFmtId="0" fontId="19" fillId="0" borderId="0" xfId="0" applyFont="1" applyBorder="1"/>
    <xf numFmtId="0" fontId="4" fillId="0" borderId="0" xfId="0" applyFont="1" applyBorder="1" applyAlignment="1">
      <alignment horizontal="center"/>
    </xf>
    <xf numFmtId="0" fontId="19" fillId="0" borderId="0" xfId="0" applyFont="1" applyBorder="1" applyAlignment="1">
      <alignment vertical="center"/>
    </xf>
    <xf numFmtId="0" fontId="19" fillId="2" borderId="12" xfId="0" applyFont="1" applyFill="1" applyBorder="1" applyAlignment="1">
      <alignment horizontal="center"/>
    </xf>
    <xf numFmtId="0" fontId="19" fillId="2" borderId="12" xfId="0" applyFont="1" applyFill="1" applyBorder="1" applyAlignment="1">
      <alignment horizontal="left"/>
    </xf>
    <xf numFmtId="0" fontId="24" fillId="0" borderId="12" xfId="0" applyFont="1" applyBorder="1" applyAlignment="1">
      <alignment horizontal="center"/>
    </xf>
    <xf numFmtId="0" fontId="24" fillId="0" borderId="12" xfId="0" applyFont="1" applyBorder="1" applyAlignment="1">
      <alignment horizontal="left"/>
    </xf>
    <xf numFmtId="0" fontId="25" fillId="0" borderId="12" xfId="0" applyFont="1" applyBorder="1" applyAlignment="1">
      <alignment horizontal="center"/>
    </xf>
    <xf numFmtId="0" fontId="10" fillId="3" borderId="0" xfId="0" applyFont="1" applyFill="1" applyAlignment="1">
      <alignment horizontal="left" vertical="center"/>
    </xf>
    <xf numFmtId="0" fontId="10" fillId="3" borderId="13" xfId="0" applyFont="1" applyFill="1" applyBorder="1" applyAlignment="1">
      <alignment horizontal="left" vertical="center"/>
    </xf>
    <xf numFmtId="0" fontId="4" fillId="0" borderId="3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5" fillId="2" borderId="4" xfId="0" applyFont="1" applyFill="1" applyBorder="1" applyAlignment="1">
      <alignment horizontal="left" vertical="center"/>
    </xf>
    <xf numFmtId="0" fontId="5" fillId="2" borderId="5" xfId="0" applyFont="1" applyFill="1" applyBorder="1" applyAlignment="1">
      <alignment horizontal="left" vertical="center"/>
    </xf>
    <xf numFmtId="0" fontId="5" fillId="0" borderId="3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  <xf numFmtId="0" fontId="13" fillId="0" borderId="0" xfId="0" applyFont="1" applyAlignment="1">
      <alignment horizontal="center" vertical="center"/>
    </xf>
  </cellXfs>
  <cellStyles count="3">
    <cellStyle name="Moneda [0]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312E5365-9FE6-46E8-A39E-235C94F2008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27"/>
  <sheetViews>
    <sheetView tabSelected="1" view="pageBreakPreview" zoomScale="63" zoomScaleNormal="100" zoomScaleSheetLayoutView="63" workbookViewId="0">
      <selection activeCell="A7" sqref="A7"/>
    </sheetView>
  </sheetViews>
  <sheetFormatPr baseColWidth="10" defaultColWidth="11.4140625" defaultRowHeight="20.149999999999999" customHeight="1"/>
  <cols>
    <col min="1" max="1" width="23.1640625" style="24" bestFit="1" customWidth="1"/>
    <col min="2" max="2" width="23.58203125" style="24" customWidth="1"/>
    <col min="3" max="3" width="77.58203125" style="24" customWidth="1"/>
    <col min="4" max="4" width="22.75" style="24" bestFit="1" customWidth="1"/>
    <col min="5" max="5" width="26" style="24" bestFit="1" customWidth="1"/>
    <col min="6" max="16384" width="11.4140625" style="24"/>
  </cols>
  <sheetData>
    <row r="1" spans="1:6" s="4" customFormat="1" ht="20.149999999999999" customHeight="1" thickBot="1">
      <c r="A1" s="1"/>
      <c r="B1" s="2"/>
      <c r="C1" s="3"/>
      <c r="D1" s="3"/>
      <c r="E1" s="3"/>
    </row>
    <row r="2" spans="1:6" s="4" customFormat="1" ht="20.149999999999999" customHeight="1" thickBot="1">
      <c r="A2" s="5"/>
      <c r="B2" s="6"/>
      <c r="C2" s="83" t="s">
        <v>0</v>
      </c>
      <c r="D2" s="85" t="s">
        <v>1</v>
      </c>
      <c r="E2" s="86"/>
    </row>
    <row r="3" spans="1:6" s="4" customFormat="1" ht="20.149999999999999" customHeight="1" thickBot="1">
      <c r="A3" s="7"/>
      <c r="B3" s="8"/>
      <c r="C3" s="84"/>
      <c r="D3" s="9" t="s">
        <v>2</v>
      </c>
      <c r="E3" s="10"/>
    </row>
    <row r="4" spans="1:6" s="4" customFormat="1" ht="20.149999999999999" customHeight="1" thickBot="1">
      <c r="A4" s="7"/>
      <c r="B4" s="8"/>
      <c r="C4" s="87" t="s">
        <v>3</v>
      </c>
      <c r="D4" s="89" t="s">
        <v>4</v>
      </c>
      <c r="E4" s="90"/>
    </row>
    <row r="5" spans="1:6" s="4" customFormat="1" ht="20.149999999999999" customHeight="1" thickBot="1">
      <c r="A5" s="11"/>
      <c r="B5" s="12"/>
      <c r="C5" s="88"/>
      <c r="D5" s="91" t="s">
        <v>5</v>
      </c>
      <c r="E5" s="92"/>
    </row>
    <row r="6" spans="1:6" s="4" customFormat="1" ht="20.149999999999999" customHeight="1">
      <c r="A6" s="13"/>
      <c r="B6" s="13"/>
      <c r="C6" s="13"/>
      <c r="D6" s="13"/>
      <c r="E6" s="13"/>
    </row>
    <row r="7" spans="1:6" s="4" customFormat="1" ht="20.149999999999999" customHeight="1">
      <c r="A7" s="14" t="s">
        <v>6</v>
      </c>
      <c r="B7" s="14"/>
      <c r="C7" s="15">
        <v>45392</v>
      </c>
      <c r="D7" s="14" t="s">
        <v>7</v>
      </c>
      <c r="E7" s="16">
        <v>20240400516</v>
      </c>
    </row>
    <row r="8" spans="1:6" s="4" customFormat="1" ht="20.149999999999999" customHeight="1">
      <c r="A8" s="17"/>
      <c r="B8" s="17"/>
      <c r="C8" s="17"/>
      <c r="D8" s="17"/>
      <c r="E8" s="17"/>
      <c r="F8" s="93"/>
    </row>
    <row r="9" spans="1:6" s="4" customFormat="1" ht="20.149999999999999" customHeight="1">
      <c r="A9" s="14" t="s">
        <v>8</v>
      </c>
      <c r="B9" s="14"/>
      <c r="C9" s="18" t="s">
        <v>135</v>
      </c>
      <c r="D9" s="19" t="s">
        <v>9</v>
      </c>
      <c r="E9" s="20"/>
      <c r="F9" s="93"/>
    </row>
    <row r="10" spans="1:6" s="4" customFormat="1" ht="20.149999999999999" customHeight="1">
      <c r="A10" s="17"/>
      <c r="B10" s="17"/>
      <c r="C10" s="17"/>
      <c r="D10" s="17"/>
      <c r="E10" s="17"/>
      <c r="F10" s="21"/>
    </row>
    <row r="11" spans="1:6" s="4" customFormat="1" ht="20.149999999999999" customHeight="1">
      <c r="A11" s="81" t="s">
        <v>10</v>
      </c>
      <c r="B11" s="82"/>
      <c r="C11" s="18" t="s">
        <v>135</v>
      </c>
      <c r="D11" s="19" t="s">
        <v>11</v>
      </c>
      <c r="E11" s="22" t="s">
        <v>12</v>
      </c>
      <c r="F11" s="21"/>
    </row>
    <row r="12" spans="1:6" s="4" customFormat="1" ht="20.149999999999999" customHeight="1">
      <c r="A12" s="17"/>
      <c r="B12" s="17"/>
      <c r="C12" s="17"/>
      <c r="D12" s="17"/>
      <c r="E12" s="17"/>
      <c r="F12" s="21"/>
    </row>
    <row r="13" spans="1:6" s="4" customFormat="1" ht="20.149999999999999" customHeight="1">
      <c r="A13" s="14" t="s">
        <v>13</v>
      </c>
      <c r="B13" s="14"/>
      <c r="C13" s="25" t="s">
        <v>136</v>
      </c>
      <c r="D13" s="19" t="s">
        <v>14</v>
      </c>
      <c r="E13" s="18" t="s">
        <v>15</v>
      </c>
      <c r="F13" s="21"/>
    </row>
    <row r="14" spans="1:6" s="4" customFormat="1" ht="20.149999999999999" customHeight="1">
      <c r="A14" s="17"/>
      <c r="B14" s="17"/>
      <c r="C14" s="17"/>
      <c r="D14" s="17"/>
      <c r="E14" s="17"/>
      <c r="F14" s="21"/>
    </row>
    <row r="15" spans="1:6" s="4" customFormat="1" ht="18">
      <c r="A15" s="14" t="s">
        <v>16</v>
      </c>
      <c r="B15" s="14"/>
      <c r="C15" s="15">
        <v>45392</v>
      </c>
      <c r="D15" s="19" t="s">
        <v>17</v>
      </c>
      <c r="E15" s="26" t="s">
        <v>141</v>
      </c>
      <c r="F15" s="21"/>
    </row>
    <row r="16" spans="1:6" s="4" customFormat="1" ht="20.149999999999999" customHeight="1">
      <c r="A16" s="17"/>
      <c r="B16" s="17"/>
      <c r="C16" s="17"/>
      <c r="D16" s="17"/>
      <c r="E16" s="17"/>
      <c r="F16" s="27"/>
    </row>
    <row r="17" spans="1:6" s="4" customFormat="1" ht="20.149999999999999" customHeight="1">
      <c r="A17" s="14" t="s">
        <v>18</v>
      </c>
      <c r="B17" s="14"/>
      <c r="C17" s="18" t="s">
        <v>139</v>
      </c>
      <c r="D17" s="28"/>
      <c r="E17" s="29"/>
      <c r="F17" s="27"/>
    </row>
    <row r="18" spans="1:6" s="4" customFormat="1" ht="20.149999999999999" customHeight="1">
      <c r="A18" s="17"/>
      <c r="B18" s="17"/>
      <c r="C18" s="17"/>
      <c r="D18" s="17"/>
      <c r="E18" s="17"/>
      <c r="F18" s="31"/>
    </row>
    <row r="19" spans="1:6" s="4" customFormat="1" ht="20.149999999999999" customHeight="1">
      <c r="A19" s="14" t="s">
        <v>19</v>
      </c>
      <c r="B19" s="14"/>
      <c r="C19" s="18" t="s">
        <v>140</v>
      </c>
      <c r="D19" s="19" t="s">
        <v>20</v>
      </c>
      <c r="E19" s="26"/>
      <c r="F19" s="31"/>
    </row>
    <row r="20" spans="1:6" s="4" customFormat="1" ht="20.149999999999999" customHeight="1">
      <c r="A20" s="17"/>
      <c r="B20" s="17"/>
      <c r="C20" s="17"/>
      <c r="D20" s="17"/>
      <c r="E20" s="17"/>
      <c r="F20" s="31"/>
    </row>
    <row r="21" spans="1:6" s="4" customFormat="1" ht="17.5">
      <c r="A21" s="14" t="s">
        <v>21</v>
      </c>
      <c r="B21" s="14"/>
      <c r="C21" s="32"/>
      <c r="D21" s="33"/>
      <c r="E21" s="34"/>
      <c r="F21" s="31"/>
    </row>
    <row r="22" spans="1:6" s="4" customFormat="1" ht="20.149999999999999" customHeight="1">
      <c r="A22" s="24"/>
      <c r="B22" s="35"/>
      <c r="C22" s="24"/>
      <c r="D22" s="24"/>
      <c r="E22" s="24"/>
      <c r="F22" s="36"/>
    </row>
    <row r="23" spans="1:6" s="4" customFormat="1" ht="30" customHeight="1">
      <c r="A23" s="37" t="s">
        <v>22</v>
      </c>
      <c r="B23" s="37" t="s">
        <v>23</v>
      </c>
      <c r="C23" s="37" t="s">
        <v>24</v>
      </c>
      <c r="D23" s="37" t="s">
        <v>25</v>
      </c>
      <c r="E23" s="37" t="s">
        <v>26</v>
      </c>
      <c r="F23" s="36"/>
    </row>
    <row r="24" spans="1:6" ht="20.149999999999999" customHeight="1">
      <c r="A24" s="38" t="s">
        <v>27</v>
      </c>
      <c r="B24" s="39" t="s">
        <v>28</v>
      </c>
      <c r="C24" s="40" t="s">
        <v>29</v>
      </c>
      <c r="D24" s="39">
        <v>2</v>
      </c>
      <c r="E24" s="41"/>
    </row>
    <row r="25" spans="1:6" ht="20.149999999999999" customHeight="1">
      <c r="A25" s="38" t="s">
        <v>30</v>
      </c>
      <c r="B25" s="39" t="s">
        <v>31</v>
      </c>
      <c r="C25" s="40" t="s">
        <v>32</v>
      </c>
      <c r="D25" s="39">
        <v>2</v>
      </c>
      <c r="E25" s="41"/>
    </row>
    <row r="26" spans="1:6" ht="20.149999999999999" customHeight="1">
      <c r="A26" s="42" t="s">
        <v>33</v>
      </c>
      <c r="B26" s="43" t="s">
        <v>34</v>
      </c>
      <c r="C26" s="44" t="s">
        <v>35</v>
      </c>
      <c r="D26" s="43">
        <v>2</v>
      </c>
      <c r="E26" s="41"/>
    </row>
    <row r="27" spans="1:6" ht="20.149999999999999" customHeight="1">
      <c r="A27" s="42" t="s">
        <v>36</v>
      </c>
      <c r="B27" s="43" t="s">
        <v>37</v>
      </c>
      <c r="C27" s="44" t="s">
        <v>38</v>
      </c>
      <c r="D27" s="43">
        <v>2</v>
      </c>
      <c r="E27" s="41"/>
    </row>
    <row r="28" spans="1:6" ht="20.149999999999999" customHeight="1">
      <c r="A28" s="42"/>
      <c r="B28" s="43"/>
      <c r="C28" s="44"/>
      <c r="D28" s="45">
        <f>SUM(D24:D27)</f>
        <v>8</v>
      </c>
      <c r="E28" s="41"/>
    </row>
    <row r="29" spans="1:6" ht="20.149999999999999" customHeight="1">
      <c r="A29" s="42" t="s">
        <v>39</v>
      </c>
      <c r="B29" s="43" t="s">
        <v>40</v>
      </c>
      <c r="C29" s="44" t="s">
        <v>41</v>
      </c>
      <c r="D29" s="43">
        <v>3</v>
      </c>
      <c r="E29" s="41"/>
    </row>
    <row r="30" spans="1:6" ht="20.149999999999999" customHeight="1">
      <c r="A30" s="42" t="s">
        <v>42</v>
      </c>
      <c r="B30" s="43" t="s">
        <v>43</v>
      </c>
      <c r="C30" s="44" t="s">
        <v>44</v>
      </c>
      <c r="D30" s="43">
        <v>3</v>
      </c>
      <c r="E30" s="41"/>
    </row>
    <row r="31" spans="1:6" ht="20.149999999999999" customHeight="1">
      <c r="A31" s="42" t="s">
        <v>45</v>
      </c>
      <c r="B31" s="43" t="s">
        <v>46</v>
      </c>
      <c r="C31" s="44" t="s">
        <v>47</v>
      </c>
      <c r="D31" s="43">
        <v>3</v>
      </c>
      <c r="E31" s="41"/>
    </row>
    <row r="32" spans="1:6" ht="20.149999999999999" customHeight="1">
      <c r="A32" s="42" t="s">
        <v>48</v>
      </c>
      <c r="B32" s="43" t="s">
        <v>49</v>
      </c>
      <c r="C32" s="44" t="s">
        <v>50</v>
      </c>
      <c r="D32" s="43">
        <v>3</v>
      </c>
      <c r="E32" s="41"/>
    </row>
    <row r="33" spans="1:5" ht="20.149999999999999" customHeight="1">
      <c r="A33" s="42" t="s">
        <v>51</v>
      </c>
      <c r="B33" s="43" t="s">
        <v>52</v>
      </c>
      <c r="C33" s="44" t="s">
        <v>53</v>
      </c>
      <c r="D33" s="43">
        <v>3</v>
      </c>
      <c r="E33" s="41"/>
    </row>
    <row r="34" spans="1:5" ht="20.149999999999999" customHeight="1">
      <c r="A34" s="42" t="s">
        <v>54</v>
      </c>
      <c r="B34" s="43" t="s">
        <v>55</v>
      </c>
      <c r="C34" s="44" t="s">
        <v>56</v>
      </c>
      <c r="D34" s="43">
        <v>3</v>
      </c>
      <c r="E34" s="41"/>
    </row>
    <row r="35" spans="1:5" ht="20.149999999999999" customHeight="1">
      <c r="A35" s="42" t="s">
        <v>57</v>
      </c>
      <c r="B35" s="43" t="s">
        <v>58</v>
      </c>
      <c r="C35" s="44" t="s">
        <v>59</v>
      </c>
      <c r="D35" s="43">
        <v>3</v>
      </c>
      <c r="E35" s="41"/>
    </row>
    <row r="36" spans="1:5" ht="20.149999999999999" customHeight="1">
      <c r="A36" s="42" t="s">
        <v>60</v>
      </c>
      <c r="B36" s="43" t="s">
        <v>61</v>
      </c>
      <c r="C36" s="44" t="s">
        <v>62</v>
      </c>
      <c r="D36" s="43">
        <v>3</v>
      </c>
      <c r="E36" s="41"/>
    </row>
    <row r="37" spans="1:5" ht="20.149999999999999" customHeight="1">
      <c r="A37" s="42" t="s">
        <v>63</v>
      </c>
      <c r="B37" s="43">
        <v>1504060321</v>
      </c>
      <c r="C37" s="44" t="s">
        <v>64</v>
      </c>
      <c r="D37" s="43">
        <v>3</v>
      </c>
      <c r="E37" s="41"/>
    </row>
    <row r="38" spans="1:5" ht="20.149999999999999" customHeight="1">
      <c r="A38" s="42" t="s">
        <v>65</v>
      </c>
      <c r="B38" s="43" t="s">
        <v>66</v>
      </c>
      <c r="C38" s="44" t="s">
        <v>67</v>
      </c>
      <c r="D38" s="43">
        <v>3</v>
      </c>
      <c r="E38" s="41"/>
    </row>
    <row r="39" spans="1:5" ht="20.149999999999999" customHeight="1">
      <c r="A39" s="42" t="s">
        <v>68</v>
      </c>
      <c r="B39" s="43" t="s">
        <v>69</v>
      </c>
      <c r="C39" s="44" t="s">
        <v>70</v>
      </c>
      <c r="D39" s="43">
        <v>3</v>
      </c>
      <c r="E39" s="41"/>
    </row>
    <row r="40" spans="1:5" ht="20.149999999999999" customHeight="1">
      <c r="A40" s="42"/>
      <c r="B40" s="43"/>
      <c r="C40" s="44"/>
      <c r="D40" s="45">
        <f>SUM(D29:D39)</f>
        <v>33</v>
      </c>
      <c r="E40" s="41"/>
    </row>
    <row r="41" spans="1:5" ht="20.149999999999999" customHeight="1">
      <c r="A41" s="46"/>
      <c r="B41" s="47"/>
      <c r="C41" s="48"/>
      <c r="D41" s="35"/>
      <c r="E41" s="48"/>
    </row>
    <row r="42" spans="1:5" ht="20.149999999999999" customHeight="1">
      <c r="A42" s="49"/>
      <c r="B42" s="49"/>
      <c r="C42" s="49"/>
      <c r="D42" s="49"/>
      <c r="E42" s="49"/>
    </row>
    <row r="43" spans="1:5" ht="20.149999999999999" customHeight="1">
      <c r="A43" s="50"/>
      <c r="B43" s="58"/>
      <c r="C43" s="58" t="s">
        <v>71</v>
      </c>
      <c r="D43" s="59"/>
      <c r="E43" s="51"/>
    </row>
    <row r="44" spans="1:5" ht="20.149999999999999" customHeight="1">
      <c r="B44" s="45" t="s">
        <v>72</v>
      </c>
      <c r="C44" s="60" t="s">
        <v>73</v>
      </c>
      <c r="D44" s="45" t="s">
        <v>74</v>
      </c>
      <c r="E44" s="30"/>
    </row>
    <row r="45" spans="1:5" ht="20.149999999999999" customHeight="1">
      <c r="B45" s="61">
        <v>1</v>
      </c>
      <c r="C45" s="62" t="s">
        <v>75</v>
      </c>
      <c r="D45" s="63" t="s">
        <v>76</v>
      </c>
      <c r="E45" s="52"/>
    </row>
    <row r="46" spans="1:5" ht="20.149999999999999" customHeight="1">
      <c r="B46" s="61">
        <v>1</v>
      </c>
      <c r="C46" s="62" t="s">
        <v>77</v>
      </c>
      <c r="D46" s="63" t="s">
        <v>78</v>
      </c>
      <c r="E46" s="52"/>
    </row>
    <row r="47" spans="1:5" ht="20.149999999999999" customHeight="1">
      <c r="B47" s="61">
        <v>1</v>
      </c>
      <c r="C47" s="62" t="s">
        <v>79</v>
      </c>
      <c r="D47" s="64">
        <v>111490300</v>
      </c>
      <c r="E47" s="52"/>
    </row>
    <row r="48" spans="1:5" ht="20.149999999999999" customHeight="1">
      <c r="B48" s="61">
        <v>1</v>
      </c>
      <c r="C48" s="62" t="s">
        <v>80</v>
      </c>
      <c r="D48" s="64">
        <v>111490400</v>
      </c>
      <c r="E48" s="52"/>
    </row>
    <row r="49" spans="2:5" ht="20.149999999999999" customHeight="1">
      <c r="B49" s="61">
        <v>1</v>
      </c>
      <c r="C49" s="62" t="s">
        <v>81</v>
      </c>
      <c r="D49" s="64">
        <v>111490500</v>
      </c>
      <c r="E49" s="52"/>
    </row>
    <row r="50" spans="2:5" ht="20.149999999999999" customHeight="1">
      <c r="B50" s="61">
        <v>2</v>
      </c>
      <c r="C50" s="62" t="s">
        <v>82</v>
      </c>
      <c r="D50" s="64">
        <v>111490600</v>
      </c>
      <c r="E50" s="52"/>
    </row>
    <row r="51" spans="2:5" ht="20.149999999999999" customHeight="1">
      <c r="B51" s="61">
        <v>4</v>
      </c>
      <c r="C51" s="62" t="s">
        <v>83</v>
      </c>
      <c r="D51" s="64">
        <v>110040100</v>
      </c>
      <c r="E51" s="52"/>
    </row>
    <row r="52" spans="2:5" ht="20.149999999999999" customHeight="1">
      <c r="B52" s="61">
        <v>1</v>
      </c>
      <c r="C52" s="62" t="s">
        <v>84</v>
      </c>
      <c r="D52" s="64">
        <v>111491800</v>
      </c>
      <c r="E52" s="52"/>
    </row>
    <row r="53" spans="2:5" ht="20.149999999999999" customHeight="1">
      <c r="B53" s="61">
        <v>1</v>
      </c>
      <c r="C53" s="62" t="s">
        <v>85</v>
      </c>
      <c r="D53" s="64">
        <v>111490900</v>
      </c>
      <c r="E53" s="52"/>
    </row>
    <row r="54" spans="2:5" ht="20.149999999999999" customHeight="1">
      <c r="B54" s="61">
        <v>1</v>
      </c>
      <c r="C54" s="62" t="s">
        <v>86</v>
      </c>
      <c r="D54" s="64">
        <v>111491900</v>
      </c>
      <c r="E54" s="52"/>
    </row>
    <row r="55" spans="2:5" ht="20.149999999999999" customHeight="1">
      <c r="B55" s="61">
        <v>2</v>
      </c>
      <c r="C55" s="62" t="s">
        <v>87</v>
      </c>
      <c r="D55" s="64">
        <v>111492000</v>
      </c>
      <c r="E55" s="52"/>
    </row>
    <row r="56" spans="2:5" ht="20.149999999999999" customHeight="1">
      <c r="B56" s="61">
        <v>1</v>
      </c>
      <c r="C56" s="62" t="s">
        <v>88</v>
      </c>
      <c r="D56" s="64">
        <v>111492100</v>
      </c>
      <c r="E56" s="52"/>
    </row>
    <row r="57" spans="2:5" ht="20.149999999999999" customHeight="1">
      <c r="B57" s="61">
        <v>1</v>
      </c>
      <c r="C57" s="62" t="s">
        <v>89</v>
      </c>
      <c r="D57" s="64">
        <v>111491400</v>
      </c>
      <c r="E57" s="52"/>
    </row>
    <row r="58" spans="2:5" ht="20.149999999999999" customHeight="1">
      <c r="B58" s="61">
        <v>1</v>
      </c>
      <c r="C58" s="62" t="s">
        <v>90</v>
      </c>
      <c r="D58" s="64">
        <v>111492200</v>
      </c>
      <c r="E58" s="52"/>
    </row>
    <row r="59" spans="2:5" ht="20.149999999999999" customHeight="1">
      <c r="B59" s="65">
        <v>1</v>
      </c>
      <c r="C59" s="66" t="s">
        <v>91</v>
      </c>
      <c r="D59" s="67">
        <v>111491600</v>
      </c>
      <c r="E59" s="52"/>
    </row>
    <row r="60" spans="2:5" ht="20.149999999999999" customHeight="1">
      <c r="B60" s="45">
        <f>SUM(B45:B59)</f>
        <v>20</v>
      </c>
      <c r="C60" s="68"/>
      <c r="D60" s="69"/>
      <c r="E60" s="52"/>
    </row>
    <row r="61" spans="2:5" ht="20.149999999999999" customHeight="1">
      <c r="B61" s="74"/>
      <c r="C61" s="73"/>
      <c r="D61" s="75"/>
      <c r="E61" s="52"/>
    </row>
    <row r="62" spans="2:5" ht="20.149999999999999" customHeight="1">
      <c r="B62" s="60"/>
      <c r="C62" s="45" t="s">
        <v>106</v>
      </c>
      <c r="D62" s="75"/>
      <c r="E62" s="52"/>
    </row>
    <row r="63" spans="2:5" ht="20.149999999999999" customHeight="1">
      <c r="B63" s="45" t="s">
        <v>72</v>
      </c>
      <c r="C63" s="45" t="s">
        <v>107</v>
      </c>
      <c r="D63" s="75"/>
      <c r="E63" s="52"/>
    </row>
    <row r="64" spans="2:5" ht="20.149999999999999" customHeight="1">
      <c r="B64" s="76">
        <v>2</v>
      </c>
      <c r="C64" s="77" t="s">
        <v>108</v>
      </c>
      <c r="D64" s="75"/>
      <c r="E64" s="52"/>
    </row>
    <row r="65" spans="2:5" ht="20.149999999999999" customHeight="1">
      <c r="B65" s="76">
        <v>2</v>
      </c>
      <c r="C65" s="77" t="s">
        <v>109</v>
      </c>
      <c r="D65" s="75"/>
      <c r="E65" s="52"/>
    </row>
    <row r="66" spans="2:5" ht="20.149999999999999" customHeight="1">
      <c r="B66" s="76">
        <v>1</v>
      </c>
      <c r="C66" s="77" t="s">
        <v>110</v>
      </c>
      <c r="D66" s="75"/>
      <c r="E66" s="52"/>
    </row>
    <row r="67" spans="2:5" ht="20.149999999999999" customHeight="1">
      <c r="B67" s="78">
        <v>2</v>
      </c>
      <c r="C67" s="79" t="s">
        <v>111</v>
      </c>
      <c r="D67" s="75"/>
      <c r="E67" s="52"/>
    </row>
    <row r="68" spans="2:5" ht="20.149999999999999" customHeight="1">
      <c r="B68" s="78">
        <v>1</v>
      </c>
      <c r="C68" s="79" t="s">
        <v>112</v>
      </c>
      <c r="D68" s="75"/>
      <c r="E68" s="52"/>
    </row>
    <row r="69" spans="2:5" ht="20.149999999999999" customHeight="1">
      <c r="B69" s="78">
        <v>1</v>
      </c>
      <c r="C69" s="79" t="s">
        <v>113</v>
      </c>
      <c r="D69" s="75"/>
      <c r="E69" s="52"/>
    </row>
    <row r="70" spans="2:5" ht="20.149999999999999" customHeight="1">
      <c r="B70" s="78">
        <v>1</v>
      </c>
      <c r="C70" s="79" t="s">
        <v>114</v>
      </c>
      <c r="D70" s="75"/>
      <c r="E70" s="52"/>
    </row>
    <row r="71" spans="2:5" ht="20.149999999999999" customHeight="1">
      <c r="B71" s="78">
        <v>1</v>
      </c>
      <c r="C71" s="79" t="s">
        <v>115</v>
      </c>
      <c r="D71" s="75"/>
      <c r="E71" s="52"/>
    </row>
    <row r="72" spans="2:5" ht="20.149999999999999" customHeight="1">
      <c r="B72" s="78">
        <v>1</v>
      </c>
      <c r="C72" s="79" t="s">
        <v>116</v>
      </c>
      <c r="D72" s="75"/>
      <c r="E72" s="52"/>
    </row>
    <row r="73" spans="2:5" ht="20.149999999999999" customHeight="1">
      <c r="B73" s="78">
        <v>1</v>
      </c>
      <c r="C73" s="79" t="s">
        <v>117</v>
      </c>
      <c r="D73" s="75"/>
      <c r="E73" s="52"/>
    </row>
    <row r="74" spans="2:5" ht="20.149999999999999" customHeight="1">
      <c r="B74" s="78">
        <v>1</v>
      </c>
      <c r="C74" s="79" t="s">
        <v>118</v>
      </c>
      <c r="D74" s="75"/>
      <c r="E74" s="52"/>
    </row>
    <row r="75" spans="2:5" ht="20.149999999999999" customHeight="1">
      <c r="B75" s="78">
        <v>1</v>
      </c>
      <c r="C75" s="79" t="s">
        <v>119</v>
      </c>
      <c r="D75" s="75"/>
      <c r="E75" s="52"/>
    </row>
    <row r="76" spans="2:5" ht="20.149999999999999" customHeight="1">
      <c r="B76" s="78">
        <v>1</v>
      </c>
      <c r="C76" s="79" t="s">
        <v>120</v>
      </c>
      <c r="D76" s="75"/>
      <c r="E76" s="52"/>
    </row>
    <row r="77" spans="2:5" ht="20.149999999999999" customHeight="1">
      <c r="B77" s="78">
        <v>1</v>
      </c>
      <c r="C77" s="79" t="s">
        <v>121</v>
      </c>
      <c r="D77" s="75"/>
      <c r="E77" s="52"/>
    </row>
    <row r="78" spans="2:5" ht="20.149999999999999" customHeight="1">
      <c r="B78" s="78">
        <v>1</v>
      </c>
      <c r="C78" s="79" t="s">
        <v>122</v>
      </c>
      <c r="D78" s="75"/>
      <c r="E78" s="52"/>
    </row>
    <row r="79" spans="2:5" ht="20.149999999999999" customHeight="1">
      <c r="B79" s="78">
        <v>1</v>
      </c>
      <c r="C79" s="79" t="s">
        <v>123</v>
      </c>
      <c r="D79" s="75"/>
      <c r="E79" s="52"/>
    </row>
    <row r="80" spans="2:5" ht="20.149999999999999" customHeight="1">
      <c r="B80" s="78">
        <v>1</v>
      </c>
      <c r="C80" s="79" t="s">
        <v>124</v>
      </c>
      <c r="D80" s="75"/>
      <c r="E80" s="52"/>
    </row>
    <row r="81" spans="2:5" ht="20.149999999999999" customHeight="1">
      <c r="B81" s="78">
        <v>1</v>
      </c>
      <c r="C81" s="79" t="s">
        <v>125</v>
      </c>
      <c r="D81" s="75"/>
      <c r="E81" s="52"/>
    </row>
    <row r="82" spans="2:5" ht="20.149999999999999" customHeight="1">
      <c r="B82" s="78">
        <v>1</v>
      </c>
      <c r="C82" s="79" t="s">
        <v>126</v>
      </c>
      <c r="D82" s="75"/>
      <c r="E82" s="52"/>
    </row>
    <row r="83" spans="2:5" ht="20.149999999999999" customHeight="1">
      <c r="B83" s="78">
        <v>1</v>
      </c>
      <c r="C83" s="79" t="s">
        <v>127</v>
      </c>
      <c r="D83" s="75"/>
      <c r="E83" s="52"/>
    </row>
    <row r="84" spans="2:5" ht="20.149999999999999" customHeight="1">
      <c r="B84" s="78">
        <v>1</v>
      </c>
      <c r="C84" s="79" t="s">
        <v>128</v>
      </c>
      <c r="D84" s="75"/>
      <c r="E84" s="52"/>
    </row>
    <row r="85" spans="2:5" ht="20.149999999999999" customHeight="1">
      <c r="B85" s="78">
        <v>1</v>
      </c>
      <c r="C85" s="79" t="s">
        <v>129</v>
      </c>
      <c r="D85" s="75"/>
      <c r="E85" s="52"/>
    </row>
    <row r="86" spans="2:5" ht="20.149999999999999" customHeight="1">
      <c r="B86" s="80">
        <f>SUM(B64:B85)</f>
        <v>25</v>
      </c>
      <c r="C86" s="79"/>
      <c r="D86" s="75"/>
      <c r="E86" s="52"/>
    </row>
    <row r="87" spans="2:5" ht="20.149999999999999" customHeight="1">
      <c r="B87" s="74"/>
      <c r="C87" s="73"/>
      <c r="D87" s="75"/>
      <c r="E87" s="52"/>
    </row>
    <row r="88" spans="2:5" ht="20.149999999999999" customHeight="1">
      <c r="B88" s="43">
        <v>1</v>
      </c>
      <c r="C88" s="68" t="s">
        <v>137</v>
      </c>
      <c r="D88" s="75"/>
      <c r="E88" s="52"/>
    </row>
    <row r="89" spans="2:5" ht="20.149999999999999" customHeight="1">
      <c r="B89" s="43">
        <v>4</v>
      </c>
      <c r="C89" s="68" t="s">
        <v>130</v>
      </c>
      <c r="D89" s="75"/>
      <c r="E89" s="52"/>
    </row>
    <row r="90" spans="2:5" ht="20.149999999999999" customHeight="1">
      <c r="B90" s="43">
        <v>1</v>
      </c>
      <c r="C90" s="68" t="s">
        <v>131</v>
      </c>
      <c r="D90" s="75"/>
      <c r="E90" s="52"/>
    </row>
    <row r="91" spans="2:5" ht="20.149999999999999" customHeight="1">
      <c r="B91" s="43">
        <v>4</v>
      </c>
      <c r="C91" s="68" t="s">
        <v>132</v>
      </c>
      <c r="D91" s="75"/>
      <c r="E91" s="52"/>
    </row>
    <row r="92" spans="2:5" ht="20.149999999999999" customHeight="1">
      <c r="B92" s="43">
        <v>1</v>
      </c>
      <c r="C92" s="68" t="s">
        <v>133</v>
      </c>
      <c r="D92" s="75"/>
      <c r="E92" s="52"/>
    </row>
    <row r="93" spans="2:5" ht="20.149999999999999" customHeight="1">
      <c r="B93" s="43">
        <v>1</v>
      </c>
      <c r="C93" s="68" t="s">
        <v>134</v>
      </c>
      <c r="D93" s="75"/>
      <c r="E93" s="52"/>
    </row>
    <row r="94" spans="2:5" ht="20.149999999999999" customHeight="1">
      <c r="B94" s="43">
        <v>2</v>
      </c>
      <c r="C94" s="68" t="s">
        <v>138</v>
      </c>
      <c r="D94" s="75"/>
      <c r="E94" s="52"/>
    </row>
    <row r="95" spans="2:5" ht="20.149999999999999" customHeight="1">
      <c r="B95" s="45">
        <f>SUM(B88:B94)</f>
        <v>14</v>
      </c>
      <c r="C95" s="68"/>
      <c r="D95" s="75"/>
      <c r="E95" s="52"/>
    </row>
    <row r="96" spans="2:5" ht="20.149999999999999" customHeight="1">
      <c r="B96" s="53"/>
      <c r="D96" s="52"/>
      <c r="E96" s="52"/>
    </row>
    <row r="97" spans="2:5" ht="20.149999999999999" customHeight="1">
      <c r="B97" s="53"/>
      <c r="D97" s="52"/>
      <c r="E97" s="52"/>
    </row>
    <row r="98" spans="2:5" ht="20.149999999999999" customHeight="1">
      <c r="B98" s="53" t="s">
        <v>92</v>
      </c>
      <c r="C98" s="70" t="s">
        <v>93</v>
      </c>
      <c r="D98" s="52"/>
      <c r="E98" s="52"/>
    </row>
    <row r="99" spans="2:5" ht="20.149999999999999" customHeight="1">
      <c r="B99" s="23"/>
      <c r="C99" s="70" t="s">
        <v>94</v>
      </c>
      <c r="D99" s="52"/>
      <c r="E99" s="52"/>
    </row>
    <row r="100" spans="2:5" ht="20.149999999999999" customHeight="1">
      <c r="B100" s="23"/>
      <c r="C100" s="70" t="s">
        <v>95</v>
      </c>
      <c r="D100" s="52"/>
      <c r="E100" s="52"/>
    </row>
    <row r="101" spans="2:5" ht="20.149999999999999" customHeight="1">
      <c r="B101" s="23"/>
      <c r="C101" s="70" t="s">
        <v>96</v>
      </c>
      <c r="D101" s="52"/>
      <c r="E101" s="52"/>
    </row>
    <row r="102" spans="2:5" ht="20.149999999999999" customHeight="1">
      <c r="B102" s="23"/>
      <c r="C102" s="70" t="s">
        <v>97</v>
      </c>
    </row>
    <row r="103" spans="2:5" ht="18">
      <c r="B103" s="23"/>
      <c r="C103" s="70"/>
    </row>
    <row r="104" spans="2:5" ht="18">
      <c r="B104" s="71" t="s">
        <v>11</v>
      </c>
      <c r="C104" s="72" t="s">
        <v>98</v>
      </c>
    </row>
    <row r="105" spans="2:5" ht="18">
      <c r="B105" s="71"/>
      <c r="C105" s="72" t="s">
        <v>99</v>
      </c>
    </row>
    <row r="106" spans="2:5" ht="18">
      <c r="B106" s="71"/>
      <c r="C106" s="72" t="s">
        <v>100</v>
      </c>
    </row>
    <row r="107" spans="2:5" ht="18">
      <c r="C107" s="30"/>
    </row>
    <row r="108" spans="2:5" ht="18">
      <c r="C108" s="30"/>
    </row>
    <row r="109" spans="2:5" ht="17.5">
      <c r="B109"/>
      <c r="C109" s="54"/>
    </row>
    <row r="110" spans="2:5" ht="17.5">
      <c r="B110" s="54"/>
      <c r="C110" s="54"/>
    </row>
    <row r="111" spans="2:5" ht="17.5">
      <c r="B111" s="54"/>
      <c r="C111" s="54"/>
    </row>
    <row r="112" spans="2:5" ht="18" thickBot="1">
      <c r="B112" s="55" t="s">
        <v>101</v>
      </c>
      <c r="C112" s="56"/>
    </row>
    <row r="113" spans="2:3" s="57" customFormat="1" ht="20.149999999999999" customHeight="1">
      <c r="B113"/>
      <c r="C113"/>
    </row>
    <row r="114" spans="2:3" s="57" customFormat="1" ht="20.149999999999999" customHeight="1">
      <c r="B114"/>
      <c r="C114"/>
    </row>
    <row r="115" spans="2:3" ht="20.149999999999999" customHeight="1" thickBot="1">
      <c r="B115" s="55" t="s">
        <v>102</v>
      </c>
      <c r="C115" s="56"/>
    </row>
    <row r="116" spans="2:3" ht="20.149999999999999" customHeight="1">
      <c r="B116" s="55"/>
      <c r="C116" s="73"/>
    </row>
    <row r="117" spans="2:3" ht="20.149999999999999" customHeight="1">
      <c r="B117" s="55"/>
      <c r="C117" s="73"/>
    </row>
    <row r="118" spans="2:3" ht="20.149999999999999" customHeight="1">
      <c r="B118"/>
      <c r="C118"/>
    </row>
    <row r="119" spans="2:3" ht="20.149999999999999" customHeight="1">
      <c r="B119"/>
      <c r="C119"/>
    </row>
    <row r="120" spans="2:3" ht="20.149999999999999" customHeight="1" thickBot="1">
      <c r="B120" s="55" t="s">
        <v>103</v>
      </c>
      <c r="C120" s="56"/>
    </row>
    <row r="121" spans="2:3" ht="20.149999999999999" customHeight="1">
      <c r="B121"/>
      <c r="C121"/>
    </row>
    <row r="122" spans="2:3" ht="20.149999999999999" customHeight="1">
      <c r="B122"/>
      <c r="C122"/>
    </row>
    <row r="123" spans="2:3" ht="20.149999999999999" customHeight="1" thickBot="1">
      <c r="B123" s="55" t="s">
        <v>104</v>
      </c>
      <c r="C123" s="56"/>
    </row>
    <row r="124" spans="2:3" ht="20.149999999999999" customHeight="1">
      <c r="B124"/>
      <c r="C124"/>
    </row>
    <row r="125" spans="2:3" ht="20.149999999999999" customHeight="1">
      <c r="B125"/>
      <c r="C125"/>
    </row>
    <row r="126" spans="2:3" ht="20.149999999999999" customHeight="1" thickBot="1">
      <c r="B126" s="55" t="s">
        <v>105</v>
      </c>
      <c r="C126" s="56"/>
    </row>
    <row r="127" spans="2:3" ht="20.149999999999999" customHeight="1">
      <c r="B127"/>
      <c r="C127"/>
    </row>
  </sheetData>
  <mergeCells count="7">
    <mergeCell ref="F8:F9"/>
    <mergeCell ref="A11:B11"/>
    <mergeCell ref="C2:C3"/>
    <mergeCell ref="D2:E2"/>
    <mergeCell ref="C4:C5"/>
    <mergeCell ref="D4:E4"/>
    <mergeCell ref="D5:E5"/>
  </mergeCells>
  <pageMargins left="0.70866141732283472" right="0.70866141732283472" top="0.74803149606299213" bottom="0.74803149606299213" header="0.31496062992125984" footer="0.31496062992125984"/>
  <pageSetup paperSize="9" scale="46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Michael</cp:lastModifiedBy>
  <cp:lastPrinted>2024-04-10T14:22:49Z</cp:lastPrinted>
  <dcterms:created xsi:type="dcterms:W3CDTF">2024-01-12T20:40:49Z</dcterms:created>
  <dcterms:modified xsi:type="dcterms:W3CDTF">2024-04-10T15:17:58Z</dcterms:modified>
</cp:coreProperties>
</file>