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COTIZACIONES 2022\IMPORTACIONES\2023\Irene\Diciembre\"/>
    </mc:Choice>
  </mc:AlternateContent>
  <xr:revisionPtr revIDLastSave="0" documentId="13_ncr:1_{6CC99441-7D05-4BA8-9489-5E78378756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" sheetId="1" r:id="rId1"/>
  </sheets>
  <definedNames>
    <definedName name="_xlnm.Print_Area" localSheetId="0">CI!$A$1:$E$36</definedName>
    <definedName name="商品">#REF!</definedName>
    <definedName name="物料收发汇总表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7" i="1" l="1"/>
  <c r="B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Connie Cao</author>
  </authors>
  <commentList>
    <comment ref="A1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Connie Cao:</t>
        </r>
        <r>
          <rPr>
            <sz val="9"/>
            <color indexed="81"/>
            <rFont val="宋体"/>
            <family val="3"/>
            <charset val="134"/>
          </rPr>
          <t xml:space="preserve">
EXW Tianjin
CFR/CIF(目的港)</t>
        </r>
      </text>
    </comment>
    <comment ref="A1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Connie CAO:
</t>
        </r>
        <r>
          <rPr>
            <sz val="9"/>
            <color indexed="81"/>
            <rFont val="宋体"/>
            <family val="3"/>
            <charset val="134"/>
          </rPr>
          <t xml:space="preserve">
现销：TT PREPAYMENT
      **% TT PREPAYMENT AND **% TT PAYMENT BEFORE SHIPMENT 
部分赊销：**% TT PREPAYMENT, **% TT ** NET
全款赊销：TT ** NET     
信用证：L/C AT SIGHT
        L/C **% AT SIGHT
        L/C ** DAYS AFTER SIGHT
承兑交单：D/A ** DAYS
现金：CASH
其他：手动填写</t>
        </r>
      </text>
    </comment>
  </commentList>
</comments>
</file>

<file path=xl/sharedStrings.xml><?xml version="1.0" encoding="utf-8"?>
<sst xmlns="http://schemas.openxmlformats.org/spreadsheetml/2006/main" count="64" uniqueCount="47">
  <si>
    <t>TOTAL AMOUNT</t>
    <phoneticPr fontId="6" type="noConversion"/>
  </si>
  <si>
    <t>SHIPPING CHARGE</t>
    <phoneticPr fontId="6" type="noConversion"/>
  </si>
  <si>
    <t>TOTAL</t>
    <phoneticPr fontId="6" type="noConversion"/>
  </si>
  <si>
    <t>Unit</t>
    <phoneticPr fontId="6" type="noConversion"/>
  </si>
  <si>
    <t>Qty</t>
  </si>
  <si>
    <t>Description</t>
    <phoneticPr fontId="6" type="noConversion"/>
  </si>
  <si>
    <t>Commodity</t>
    <phoneticPr fontId="6" type="noConversion"/>
  </si>
  <si>
    <t>Ref No.</t>
    <phoneticPr fontId="6" type="noConversion"/>
  </si>
  <si>
    <t>EA</t>
  </si>
  <si>
    <t>EA</t>
    <phoneticPr fontId="6" type="noConversion"/>
  </si>
  <si>
    <r>
      <rPr>
        <b/>
        <sz val="11"/>
        <rFont val="Calibri"/>
        <family val="2"/>
      </rPr>
      <t xml:space="preserve">Tianjin Zhengtian Medical Instrument Co., Ltd
</t>
    </r>
    <r>
      <rPr>
        <sz val="11"/>
        <rFont val="Calibri"/>
        <family val="2"/>
      </rPr>
      <t>Add: Naton Group Headquarters
Building No. 1, Yard No. 9, Chengwan Street, 
HaiDian District, Beijing 
100094, China
Tel: +86 10 8229 2929 
Fax:+86 10 8229 0740</t>
    </r>
    <phoneticPr fontId="6" type="noConversion"/>
  </si>
  <si>
    <t>CONTACT PERSON: Jairo Pineda Coral</t>
  </si>
  <si>
    <t>T25310008</t>
  </si>
  <si>
    <t>OPTIMA™ Cementless Femoral Stem</t>
  </si>
  <si>
    <t>8# (Φ5.7 × 115 × 135°)</t>
  </si>
  <si>
    <t>T25310009</t>
  </si>
  <si>
    <t>9# (Φ5.1 × 130 × 135°)</t>
  </si>
  <si>
    <t>T25310010</t>
  </si>
  <si>
    <t>10# (Φ5.5 × 140 × 135°)</t>
  </si>
  <si>
    <t>T25310011</t>
  </si>
  <si>
    <t>11# (Φ6.5 × 145 × 135°)</t>
  </si>
  <si>
    <t>T25310012</t>
  </si>
  <si>
    <t>12# (Φ7.5 × 150 × 135°)</t>
  </si>
  <si>
    <t>C20810002</t>
  </si>
  <si>
    <t>DIAMOND™ Co-Cr-Mo Femoral Stem</t>
  </si>
  <si>
    <t>2# (135 × 8 × 130°)</t>
  </si>
  <si>
    <t>C30410041</t>
  </si>
  <si>
    <t>DIAMOND™ Co-Cr-Mo Bipolar Head</t>
  </si>
  <si>
    <t>41# (Φ41/Φ24)</t>
  </si>
  <si>
    <t>C30410045</t>
  </si>
  <si>
    <t>45# (Φ45/Φ24)</t>
  </si>
  <si>
    <t>C30410051</t>
  </si>
  <si>
    <t>51# (Φ51/Φ28)</t>
  </si>
  <si>
    <t>C30410055</t>
  </si>
  <si>
    <t>55# (Φ55/Φ28)</t>
  </si>
  <si>
    <t>T27410054</t>
  </si>
  <si>
    <t>DIAMOND™ Cementless Acetabular Cup</t>
  </si>
  <si>
    <t>54# (Φ54/Φ28)</t>
  </si>
  <si>
    <t>Terms of Delivery: EXW BEIJING</t>
    <phoneticPr fontId="3" type="noConversion"/>
  </si>
  <si>
    <t>Terms of Payment: T/T PREPAYMENT</t>
    <phoneticPr fontId="3" type="noConversion"/>
  </si>
  <si>
    <t>COMMERCIAL INVOICE</t>
    <phoneticPr fontId="6" type="noConversion"/>
  </si>
  <si>
    <t xml:space="preserve">TO: PINEDA CORAL JAIRO DARIO </t>
    <phoneticPr fontId="3" type="noConversion"/>
  </si>
  <si>
    <t>ADDRESS: METROPOLIS 2B MZ 1011 VILLA 18</t>
  </si>
  <si>
    <t>TEL: 6028085/+593 98 676 6759/+593 98 102 2101</t>
  </si>
  <si>
    <t xml:space="preserve">VAT No.: RUC: 0957116478001 </t>
  </si>
  <si>
    <t>SAY US. ELEVEN THOUSAND AND EIGHTY-FOUR DOLLARS AND FIFTY CENTS ONLY</t>
    <phoneticPr fontId="3" type="noConversion"/>
  </si>
  <si>
    <t>Invoice No: ZT-EC71-20231127-15256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</si>
</sst>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_);[Red]\(\$#,##0.00\)"/>
    <numFmt numFmtId="165" formatCode="\$#,##0.00;[Red]\-\$#,##0.00"/>
    <numFmt numFmtId="166" formatCode="\$#,##0.00;\-\$#,##0.00"/>
    <numFmt numFmtId="167" formatCode="&quot;US$&quot;#,##0.00_);[Red]\(&quot;US$&quot;#,##0.00\)"/>
  </numFmts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</font>
    <font>
      <sz val="9"/>
      <name val="Calibri"/>
      <family val="2"/>
      <charset val="134"/>
      <scheme val="minor"/>
    </font>
    <font>
      <sz val="10"/>
      <name val="Calibri"/>
      <family val="2"/>
    </font>
    <font>
      <b/>
      <i/>
      <sz val="11"/>
      <name val="Calibri"/>
      <family val="2"/>
    </font>
    <font>
      <sz val="9"/>
      <name val="宋体"/>
      <family val="3"/>
      <charset val="134"/>
    </font>
    <font>
      <i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10"/>
      <name val="Calibri"/>
      <family val="2"/>
    </font>
    <font>
      <sz val="12"/>
      <name val="宋体"/>
      <family val="3"/>
      <charset val="134"/>
    </font>
    <font>
      <sz val="12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2"/>
      <color theme="1"/>
      <name val="Calibri"/>
      <family val="2"/>
    </font>
    <font>
      <sz val="14"/>
      <name val="Calibri"/>
      <family val="2"/>
    </font>
    <font>
      <i/>
      <sz val="22"/>
      <name val="Calibri"/>
      <family val="2"/>
    </font>
    <font>
      <b/>
      <sz val="11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11" fillId="0" borderId="0"/>
    <xf numFmtId="166" fontId="9" fillId="0" borderId="0"/>
    <xf numFmtId="0" fontId="11" fillId="0" borderId="0"/>
  </cellStyleXfs>
  <cellXfs count="46">
    <xf numFmtId="0" fontId="0" fillId="0" borderId="0" xfId="0">
      <alignment vertical="center"/>
    </xf>
    <xf numFmtId="0" fontId="2" fillId="0" borderId="0" xfId="1" applyFont="1">
      <alignment vertical="center"/>
    </xf>
    <xf numFmtId="164" fontId="2" fillId="0" borderId="0" xfId="1" applyNumberFormat="1" applyFont="1">
      <alignment vertical="center"/>
    </xf>
    <xf numFmtId="165" fontId="2" fillId="0" borderId="0" xfId="1" applyNumberFormat="1" applyFo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164" fontId="4" fillId="0" borderId="0" xfId="1" applyNumberFormat="1" applyFont="1">
      <alignment vertical="center"/>
    </xf>
    <xf numFmtId="165" fontId="4" fillId="0" borderId="0" xfId="1" applyNumberFormat="1" applyFont="1">
      <alignment vertical="center"/>
    </xf>
    <xf numFmtId="0" fontId="4" fillId="0" borderId="0" xfId="1" applyFont="1" applyAlignment="1">
      <alignment horizontal="center" vertical="center"/>
    </xf>
    <xf numFmtId="164" fontId="5" fillId="0" borderId="0" xfId="1" applyNumberFormat="1" applyFont="1">
      <alignment vertical="center"/>
    </xf>
    <xf numFmtId="165" fontId="5" fillId="0" borderId="0" xfId="1" applyNumberFormat="1" applyFont="1">
      <alignment vertical="center"/>
    </xf>
    <xf numFmtId="0" fontId="5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8" fillId="0" borderId="0" xfId="1" applyFont="1">
      <alignment vertical="center"/>
    </xf>
    <xf numFmtId="164" fontId="10" fillId="0" borderId="0" xfId="2" applyNumberFormat="1" applyFont="1" applyAlignment="1">
      <alignment horizontal="left" vertical="center"/>
    </xf>
    <xf numFmtId="165" fontId="10" fillId="0" borderId="0" xfId="2" applyNumberFormat="1" applyFont="1" applyAlignment="1">
      <alignment horizontal="left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2" fillId="2" borderId="0" xfId="1" applyFont="1" applyFill="1">
      <alignment vertical="center"/>
    </xf>
    <xf numFmtId="164" fontId="13" fillId="2" borderId="2" xfId="2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>
      <alignment vertical="center"/>
    </xf>
    <xf numFmtId="0" fontId="13" fillId="0" borderId="0" xfId="2" applyFont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2" fillId="0" borderId="0" xfId="2" applyFont="1" applyAlignment="1">
      <alignment horizontal="left" vertical="center" wrapText="1"/>
    </xf>
    <xf numFmtId="0" fontId="16" fillId="2" borderId="0" xfId="2" applyFont="1" applyFill="1" applyAlignment="1">
      <alignment horizontal="left" vertical="center"/>
    </xf>
    <xf numFmtId="0" fontId="16" fillId="2" borderId="0" xfId="2" applyFont="1" applyFill="1" applyAlignment="1">
      <alignment horizontal="right" vertical="center"/>
    </xf>
    <xf numFmtId="0" fontId="16" fillId="3" borderId="0" xfId="2" applyFont="1" applyFill="1" applyAlignment="1">
      <alignment horizontal="right" vertical="center"/>
    </xf>
    <xf numFmtId="0" fontId="2" fillId="0" borderId="0" xfId="1" applyFont="1" applyAlignment="1">
      <alignment horizontal="right" wrapText="1"/>
    </xf>
    <xf numFmtId="0" fontId="12" fillId="0" borderId="0" xfId="2" applyFont="1" applyAlignment="1">
      <alignment vertical="center" wrapText="1"/>
    </xf>
    <xf numFmtId="0" fontId="17" fillId="0" borderId="0" xfId="2" applyFont="1" applyAlignment="1">
      <alignment horizontal="center" vertical="center" wrapText="1"/>
    </xf>
    <xf numFmtId="164" fontId="14" fillId="2" borderId="1" xfId="4" applyNumberFormat="1" applyFont="1" applyFill="1" applyBorder="1" applyAlignment="1">
      <alignment horizontal="center" vertical="center" wrapText="1"/>
    </xf>
    <xf numFmtId="164" fontId="14" fillId="2" borderId="2" xfId="4" applyNumberFormat="1" applyFont="1" applyFill="1" applyBorder="1" applyAlignment="1">
      <alignment horizontal="center" vertical="center" wrapText="1"/>
    </xf>
    <xf numFmtId="167" fontId="14" fillId="2" borderId="1" xfId="1" applyNumberFormat="1" applyFont="1" applyFill="1" applyBorder="1" applyAlignment="1">
      <alignment horizontal="center" vertical="center"/>
    </xf>
    <xf numFmtId="164" fontId="14" fillId="2" borderId="2" xfId="4" applyNumberFormat="1" applyFont="1" applyFill="1" applyBorder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6" fillId="0" borderId="2" xfId="2" applyFont="1" applyBorder="1" applyAlignment="1">
      <alignment horizontal="right" vertical="center"/>
    </xf>
    <xf numFmtId="0" fontId="13" fillId="0" borderId="0" xfId="2" applyFont="1" applyAlignment="1">
      <alignment horizontal="right" vertical="center"/>
    </xf>
    <xf numFmtId="164" fontId="13" fillId="2" borderId="2" xfId="4" applyNumberFormat="1" applyFont="1" applyFill="1" applyBorder="1" applyAlignment="1">
      <alignment horizontal="right" vertical="center"/>
    </xf>
    <xf numFmtId="0" fontId="13" fillId="0" borderId="0" xfId="2" applyFont="1" applyAlignment="1">
      <alignment vertical="center" wrapText="1"/>
    </xf>
    <xf numFmtId="0" fontId="16" fillId="0" borderId="0" xfId="1" applyFont="1" applyAlignment="1">
      <alignment horizontal="left" vertical="center"/>
    </xf>
    <xf numFmtId="0" fontId="16" fillId="0" borderId="2" xfId="2" applyFont="1" applyBorder="1" applyAlignment="1">
      <alignment horizontal="left" vertical="center"/>
    </xf>
  </cellXfs>
  <cellStyles count="6">
    <cellStyle name="Normal" xfId="0" builtinId="0"/>
    <cellStyle name="常规 2" xfId="5" xr:uid="{00000000-0005-0000-0000-000001000000}"/>
    <cellStyle name="常规 3" xfId="3" xr:uid="{00000000-0005-0000-0000-000002000000}"/>
    <cellStyle name="常规 4" xfId="2" xr:uid="{00000000-0005-0000-0000-000003000000}"/>
    <cellStyle name="常规 5" xfId="1" xr:uid="{00000000-0005-0000-0000-000004000000}"/>
    <cellStyle name="常规 6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0</xdr:row>
      <xdr:rowOff>66675</xdr:rowOff>
    </xdr:from>
    <xdr:ext cx="1143000" cy="114300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66675"/>
          <a:ext cx="1143000" cy="1143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4</xdr:col>
      <xdr:colOff>1123950</xdr:colOff>
      <xdr:row>25</xdr:row>
      <xdr:rowOff>314325</xdr:rowOff>
    </xdr:to>
    <xdr:sp macro="" textlink="">
      <xdr:nvSpPr>
        <xdr:cNvPr id="1029" name="202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E40"/>
  <sheetViews>
    <sheetView tabSelected="1" view="pageBreakPreview" zoomScaleSheetLayoutView="100" workbookViewId="0">
      <selection activeCell="D17" sqref="D17"/>
    </sheetView>
  </sheetViews>
  <sheetFormatPr baseColWidth="10" defaultColWidth="9.140625" defaultRowHeight="15"/>
  <cols>
    <col min="1" max="1" width="18.140625" style="4" customWidth="1"/>
    <col min="2" max="2" width="41.42578125" style="1" customWidth="1"/>
    <col min="3" max="3" width="28.28515625" style="1" customWidth="1"/>
    <col min="4" max="4" width="13.42578125" style="3" customWidth="1"/>
    <col min="5" max="5" width="15" style="2" customWidth="1"/>
    <col min="6" max="253" width="9" style="1"/>
    <col min="254" max="254" width="14.85546875" style="1" customWidth="1"/>
    <col min="255" max="255" width="35.140625" style="1" customWidth="1"/>
    <col min="256" max="256" width="7.140625" style="1" customWidth="1"/>
    <col min="257" max="257" width="5.28515625" style="1" customWidth="1"/>
    <col min="258" max="258" width="10.85546875" style="1" customWidth="1"/>
    <col min="259" max="259" width="14.85546875" style="1" customWidth="1"/>
    <col min="260" max="509" width="9" style="1"/>
    <col min="510" max="510" width="14.85546875" style="1" customWidth="1"/>
    <col min="511" max="511" width="35.140625" style="1" customWidth="1"/>
    <col min="512" max="512" width="7.140625" style="1" customWidth="1"/>
    <col min="513" max="513" width="5.28515625" style="1" customWidth="1"/>
    <col min="514" max="514" width="10.85546875" style="1" customWidth="1"/>
    <col min="515" max="515" width="14.85546875" style="1" customWidth="1"/>
    <col min="516" max="765" width="9" style="1"/>
    <col min="766" max="766" width="14.85546875" style="1" customWidth="1"/>
    <col min="767" max="767" width="35.140625" style="1" customWidth="1"/>
    <col min="768" max="768" width="7.140625" style="1" customWidth="1"/>
    <col min="769" max="769" width="5.28515625" style="1" customWidth="1"/>
    <col min="770" max="770" width="10.85546875" style="1" customWidth="1"/>
    <col min="771" max="771" width="14.85546875" style="1" customWidth="1"/>
    <col min="772" max="1021" width="9" style="1"/>
    <col min="1022" max="1022" width="14.85546875" style="1" customWidth="1"/>
    <col min="1023" max="1023" width="35.140625" style="1" customWidth="1"/>
    <col min="1024" max="1024" width="7.140625" style="1" customWidth="1"/>
    <col min="1025" max="1025" width="5.28515625" style="1" customWidth="1"/>
    <col min="1026" max="1026" width="10.85546875" style="1" customWidth="1"/>
    <col min="1027" max="1027" width="14.85546875" style="1" customWidth="1"/>
    <col min="1028" max="1277" width="9" style="1"/>
    <col min="1278" max="1278" width="14.85546875" style="1" customWidth="1"/>
    <col min="1279" max="1279" width="35.140625" style="1" customWidth="1"/>
    <col min="1280" max="1280" width="7.140625" style="1" customWidth="1"/>
    <col min="1281" max="1281" width="5.28515625" style="1" customWidth="1"/>
    <col min="1282" max="1282" width="10.85546875" style="1" customWidth="1"/>
    <col min="1283" max="1283" width="14.85546875" style="1" customWidth="1"/>
    <col min="1284" max="1533" width="9" style="1"/>
    <col min="1534" max="1534" width="14.85546875" style="1" customWidth="1"/>
    <col min="1535" max="1535" width="35.140625" style="1" customWidth="1"/>
    <col min="1536" max="1536" width="7.140625" style="1" customWidth="1"/>
    <col min="1537" max="1537" width="5.28515625" style="1" customWidth="1"/>
    <col min="1538" max="1538" width="10.85546875" style="1" customWidth="1"/>
    <col min="1539" max="1539" width="14.85546875" style="1" customWidth="1"/>
    <col min="1540" max="1789" width="9" style="1"/>
    <col min="1790" max="1790" width="14.85546875" style="1" customWidth="1"/>
    <col min="1791" max="1791" width="35.140625" style="1" customWidth="1"/>
    <col min="1792" max="1792" width="7.140625" style="1" customWidth="1"/>
    <col min="1793" max="1793" width="5.28515625" style="1" customWidth="1"/>
    <col min="1794" max="1794" width="10.85546875" style="1" customWidth="1"/>
    <col min="1795" max="1795" width="14.85546875" style="1" customWidth="1"/>
    <col min="1796" max="2045" width="9" style="1"/>
    <col min="2046" max="2046" width="14.85546875" style="1" customWidth="1"/>
    <col min="2047" max="2047" width="35.140625" style="1" customWidth="1"/>
    <col min="2048" max="2048" width="7.140625" style="1" customWidth="1"/>
    <col min="2049" max="2049" width="5.28515625" style="1" customWidth="1"/>
    <col min="2050" max="2050" width="10.85546875" style="1" customWidth="1"/>
    <col min="2051" max="2051" width="14.85546875" style="1" customWidth="1"/>
    <col min="2052" max="2301" width="9" style="1"/>
    <col min="2302" max="2302" width="14.85546875" style="1" customWidth="1"/>
    <col min="2303" max="2303" width="35.140625" style="1" customWidth="1"/>
    <col min="2304" max="2304" width="7.140625" style="1" customWidth="1"/>
    <col min="2305" max="2305" width="5.28515625" style="1" customWidth="1"/>
    <col min="2306" max="2306" width="10.85546875" style="1" customWidth="1"/>
    <col min="2307" max="2307" width="14.85546875" style="1" customWidth="1"/>
    <col min="2308" max="2557" width="9" style="1"/>
    <col min="2558" max="2558" width="14.85546875" style="1" customWidth="1"/>
    <col min="2559" max="2559" width="35.140625" style="1" customWidth="1"/>
    <col min="2560" max="2560" width="7.140625" style="1" customWidth="1"/>
    <col min="2561" max="2561" width="5.28515625" style="1" customWidth="1"/>
    <col min="2562" max="2562" width="10.85546875" style="1" customWidth="1"/>
    <col min="2563" max="2563" width="14.85546875" style="1" customWidth="1"/>
    <col min="2564" max="2813" width="9" style="1"/>
    <col min="2814" max="2814" width="14.85546875" style="1" customWidth="1"/>
    <col min="2815" max="2815" width="35.140625" style="1" customWidth="1"/>
    <col min="2816" max="2816" width="7.140625" style="1" customWidth="1"/>
    <col min="2817" max="2817" width="5.28515625" style="1" customWidth="1"/>
    <col min="2818" max="2818" width="10.85546875" style="1" customWidth="1"/>
    <col min="2819" max="2819" width="14.85546875" style="1" customWidth="1"/>
    <col min="2820" max="3069" width="9" style="1"/>
    <col min="3070" max="3070" width="14.85546875" style="1" customWidth="1"/>
    <col min="3071" max="3071" width="35.140625" style="1" customWidth="1"/>
    <col min="3072" max="3072" width="7.140625" style="1" customWidth="1"/>
    <col min="3073" max="3073" width="5.28515625" style="1" customWidth="1"/>
    <col min="3074" max="3074" width="10.85546875" style="1" customWidth="1"/>
    <col min="3075" max="3075" width="14.85546875" style="1" customWidth="1"/>
    <col min="3076" max="3325" width="9" style="1"/>
    <col min="3326" max="3326" width="14.85546875" style="1" customWidth="1"/>
    <col min="3327" max="3327" width="35.140625" style="1" customWidth="1"/>
    <col min="3328" max="3328" width="7.140625" style="1" customWidth="1"/>
    <col min="3329" max="3329" width="5.28515625" style="1" customWidth="1"/>
    <col min="3330" max="3330" width="10.85546875" style="1" customWidth="1"/>
    <col min="3331" max="3331" width="14.85546875" style="1" customWidth="1"/>
    <col min="3332" max="3581" width="9" style="1"/>
    <col min="3582" max="3582" width="14.85546875" style="1" customWidth="1"/>
    <col min="3583" max="3583" width="35.140625" style="1" customWidth="1"/>
    <col min="3584" max="3584" width="7.140625" style="1" customWidth="1"/>
    <col min="3585" max="3585" width="5.28515625" style="1" customWidth="1"/>
    <col min="3586" max="3586" width="10.85546875" style="1" customWidth="1"/>
    <col min="3587" max="3587" width="14.85546875" style="1" customWidth="1"/>
    <col min="3588" max="3837" width="9" style="1"/>
    <col min="3838" max="3838" width="14.85546875" style="1" customWidth="1"/>
    <col min="3839" max="3839" width="35.140625" style="1" customWidth="1"/>
    <col min="3840" max="3840" width="7.140625" style="1" customWidth="1"/>
    <col min="3841" max="3841" width="5.28515625" style="1" customWidth="1"/>
    <col min="3842" max="3842" width="10.85546875" style="1" customWidth="1"/>
    <col min="3843" max="3843" width="14.85546875" style="1" customWidth="1"/>
    <col min="3844" max="4093" width="9" style="1"/>
    <col min="4094" max="4094" width="14.85546875" style="1" customWidth="1"/>
    <col min="4095" max="4095" width="35.140625" style="1" customWidth="1"/>
    <col min="4096" max="4096" width="7.140625" style="1" customWidth="1"/>
    <col min="4097" max="4097" width="5.28515625" style="1" customWidth="1"/>
    <col min="4098" max="4098" width="10.85546875" style="1" customWidth="1"/>
    <col min="4099" max="4099" width="14.85546875" style="1" customWidth="1"/>
    <col min="4100" max="4349" width="9" style="1"/>
    <col min="4350" max="4350" width="14.85546875" style="1" customWidth="1"/>
    <col min="4351" max="4351" width="35.140625" style="1" customWidth="1"/>
    <col min="4352" max="4352" width="7.140625" style="1" customWidth="1"/>
    <col min="4353" max="4353" width="5.28515625" style="1" customWidth="1"/>
    <col min="4354" max="4354" width="10.85546875" style="1" customWidth="1"/>
    <col min="4355" max="4355" width="14.85546875" style="1" customWidth="1"/>
    <col min="4356" max="4605" width="9" style="1"/>
    <col min="4606" max="4606" width="14.85546875" style="1" customWidth="1"/>
    <col min="4607" max="4607" width="35.140625" style="1" customWidth="1"/>
    <col min="4608" max="4608" width="7.140625" style="1" customWidth="1"/>
    <col min="4609" max="4609" width="5.28515625" style="1" customWidth="1"/>
    <col min="4610" max="4610" width="10.85546875" style="1" customWidth="1"/>
    <col min="4611" max="4611" width="14.85546875" style="1" customWidth="1"/>
    <col min="4612" max="4861" width="9" style="1"/>
    <col min="4862" max="4862" width="14.85546875" style="1" customWidth="1"/>
    <col min="4863" max="4863" width="35.140625" style="1" customWidth="1"/>
    <col min="4864" max="4864" width="7.140625" style="1" customWidth="1"/>
    <col min="4865" max="4865" width="5.28515625" style="1" customWidth="1"/>
    <col min="4866" max="4866" width="10.85546875" style="1" customWidth="1"/>
    <col min="4867" max="4867" width="14.85546875" style="1" customWidth="1"/>
    <col min="4868" max="5117" width="9" style="1"/>
    <col min="5118" max="5118" width="14.85546875" style="1" customWidth="1"/>
    <col min="5119" max="5119" width="35.140625" style="1" customWidth="1"/>
    <col min="5120" max="5120" width="7.140625" style="1" customWidth="1"/>
    <col min="5121" max="5121" width="5.28515625" style="1" customWidth="1"/>
    <col min="5122" max="5122" width="10.85546875" style="1" customWidth="1"/>
    <col min="5123" max="5123" width="14.85546875" style="1" customWidth="1"/>
    <col min="5124" max="5373" width="9" style="1"/>
    <col min="5374" max="5374" width="14.85546875" style="1" customWidth="1"/>
    <col min="5375" max="5375" width="35.140625" style="1" customWidth="1"/>
    <col min="5376" max="5376" width="7.140625" style="1" customWidth="1"/>
    <col min="5377" max="5377" width="5.28515625" style="1" customWidth="1"/>
    <col min="5378" max="5378" width="10.85546875" style="1" customWidth="1"/>
    <col min="5379" max="5379" width="14.85546875" style="1" customWidth="1"/>
    <col min="5380" max="5629" width="9" style="1"/>
    <col min="5630" max="5630" width="14.85546875" style="1" customWidth="1"/>
    <col min="5631" max="5631" width="35.140625" style="1" customWidth="1"/>
    <col min="5632" max="5632" width="7.140625" style="1" customWidth="1"/>
    <col min="5633" max="5633" width="5.28515625" style="1" customWidth="1"/>
    <col min="5634" max="5634" width="10.85546875" style="1" customWidth="1"/>
    <col min="5635" max="5635" width="14.85546875" style="1" customWidth="1"/>
    <col min="5636" max="5885" width="9" style="1"/>
    <col min="5886" max="5886" width="14.85546875" style="1" customWidth="1"/>
    <col min="5887" max="5887" width="35.140625" style="1" customWidth="1"/>
    <col min="5888" max="5888" width="7.140625" style="1" customWidth="1"/>
    <col min="5889" max="5889" width="5.28515625" style="1" customWidth="1"/>
    <col min="5890" max="5890" width="10.85546875" style="1" customWidth="1"/>
    <col min="5891" max="5891" width="14.85546875" style="1" customWidth="1"/>
    <col min="5892" max="6141" width="9" style="1"/>
    <col min="6142" max="6142" width="14.85546875" style="1" customWidth="1"/>
    <col min="6143" max="6143" width="35.140625" style="1" customWidth="1"/>
    <col min="6144" max="6144" width="7.140625" style="1" customWidth="1"/>
    <col min="6145" max="6145" width="5.28515625" style="1" customWidth="1"/>
    <col min="6146" max="6146" width="10.85546875" style="1" customWidth="1"/>
    <col min="6147" max="6147" width="14.85546875" style="1" customWidth="1"/>
    <col min="6148" max="6397" width="9" style="1"/>
    <col min="6398" max="6398" width="14.85546875" style="1" customWidth="1"/>
    <col min="6399" max="6399" width="35.140625" style="1" customWidth="1"/>
    <col min="6400" max="6400" width="7.140625" style="1" customWidth="1"/>
    <col min="6401" max="6401" width="5.28515625" style="1" customWidth="1"/>
    <col min="6402" max="6402" width="10.85546875" style="1" customWidth="1"/>
    <col min="6403" max="6403" width="14.85546875" style="1" customWidth="1"/>
    <col min="6404" max="6653" width="9" style="1"/>
    <col min="6654" max="6654" width="14.85546875" style="1" customWidth="1"/>
    <col min="6655" max="6655" width="35.140625" style="1" customWidth="1"/>
    <col min="6656" max="6656" width="7.140625" style="1" customWidth="1"/>
    <col min="6657" max="6657" width="5.28515625" style="1" customWidth="1"/>
    <col min="6658" max="6658" width="10.85546875" style="1" customWidth="1"/>
    <col min="6659" max="6659" width="14.85546875" style="1" customWidth="1"/>
    <col min="6660" max="6909" width="9" style="1"/>
    <col min="6910" max="6910" width="14.85546875" style="1" customWidth="1"/>
    <col min="6911" max="6911" width="35.140625" style="1" customWidth="1"/>
    <col min="6912" max="6912" width="7.140625" style="1" customWidth="1"/>
    <col min="6913" max="6913" width="5.28515625" style="1" customWidth="1"/>
    <col min="6914" max="6914" width="10.85546875" style="1" customWidth="1"/>
    <col min="6915" max="6915" width="14.85546875" style="1" customWidth="1"/>
    <col min="6916" max="7165" width="9" style="1"/>
    <col min="7166" max="7166" width="14.85546875" style="1" customWidth="1"/>
    <col min="7167" max="7167" width="35.140625" style="1" customWidth="1"/>
    <col min="7168" max="7168" width="7.140625" style="1" customWidth="1"/>
    <col min="7169" max="7169" width="5.28515625" style="1" customWidth="1"/>
    <col min="7170" max="7170" width="10.85546875" style="1" customWidth="1"/>
    <col min="7171" max="7171" width="14.85546875" style="1" customWidth="1"/>
    <col min="7172" max="7421" width="9" style="1"/>
    <col min="7422" max="7422" width="14.85546875" style="1" customWidth="1"/>
    <col min="7423" max="7423" width="35.140625" style="1" customWidth="1"/>
    <col min="7424" max="7424" width="7.140625" style="1" customWidth="1"/>
    <col min="7425" max="7425" width="5.28515625" style="1" customWidth="1"/>
    <col min="7426" max="7426" width="10.85546875" style="1" customWidth="1"/>
    <col min="7427" max="7427" width="14.85546875" style="1" customWidth="1"/>
    <col min="7428" max="7677" width="9" style="1"/>
    <col min="7678" max="7678" width="14.85546875" style="1" customWidth="1"/>
    <col min="7679" max="7679" width="35.140625" style="1" customWidth="1"/>
    <col min="7680" max="7680" width="7.140625" style="1" customWidth="1"/>
    <col min="7681" max="7681" width="5.28515625" style="1" customWidth="1"/>
    <col min="7682" max="7682" width="10.85546875" style="1" customWidth="1"/>
    <col min="7683" max="7683" width="14.85546875" style="1" customWidth="1"/>
    <col min="7684" max="7933" width="9" style="1"/>
    <col min="7934" max="7934" width="14.85546875" style="1" customWidth="1"/>
    <col min="7935" max="7935" width="35.140625" style="1" customWidth="1"/>
    <col min="7936" max="7936" width="7.140625" style="1" customWidth="1"/>
    <col min="7937" max="7937" width="5.28515625" style="1" customWidth="1"/>
    <col min="7938" max="7938" width="10.85546875" style="1" customWidth="1"/>
    <col min="7939" max="7939" width="14.85546875" style="1" customWidth="1"/>
    <col min="7940" max="8189" width="9" style="1"/>
    <col min="8190" max="8190" width="14.85546875" style="1" customWidth="1"/>
    <col min="8191" max="8191" width="35.140625" style="1" customWidth="1"/>
    <col min="8192" max="8192" width="7.140625" style="1" customWidth="1"/>
    <col min="8193" max="8193" width="5.28515625" style="1" customWidth="1"/>
    <col min="8194" max="8194" width="10.85546875" style="1" customWidth="1"/>
    <col min="8195" max="8195" width="14.85546875" style="1" customWidth="1"/>
    <col min="8196" max="8445" width="9" style="1"/>
    <col min="8446" max="8446" width="14.85546875" style="1" customWidth="1"/>
    <col min="8447" max="8447" width="35.140625" style="1" customWidth="1"/>
    <col min="8448" max="8448" width="7.140625" style="1" customWidth="1"/>
    <col min="8449" max="8449" width="5.28515625" style="1" customWidth="1"/>
    <col min="8450" max="8450" width="10.85546875" style="1" customWidth="1"/>
    <col min="8451" max="8451" width="14.85546875" style="1" customWidth="1"/>
    <col min="8452" max="8701" width="9" style="1"/>
    <col min="8702" max="8702" width="14.85546875" style="1" customWidth="1"/>
    <col min="8703" max="8703" width="35.140625" style="1" customWidth="1"/>
    <col min="8704" max="8704" width="7.140625" style="1" customWidth="1"/>
    <col min="8705" max="8705" width="5.28515625" style="1" customWidth="1"/>
    <col min="8706" max="8706" width="10.85546875" style="1" customWidth="1"/>
    <col min="8707" max="8707" width="14.85546875" style="1" customWidth="1"/>
    <col min="8708" max="8957" width="9" style="1"/>
    <col min="8958" max="8958" width="14.85546875" style="1" customWidth="1"/>
    <col min="8959" max="8959" width="35.140625" style="1" customWidth="1"/>
    <col min="8960" max="8960" width="7.140625" style="1" customWidth="1"/>
    <col min="8961" max="8961" width="5.28515625" style="1" customWidth="1"/>
    <col min="8962" max="8962" width="10.85546875" style="1" customWidth="1"/>
    <col min="8963" max="8963" width="14.85546875" style="1" customWidth="1"/>
    <col min="8964" max="9213" width="9" style="1"/>
    <col min="9214" max="9214" width="14.85546875" style="1" customWidth="1"/>
    <col min="9215" max="9215" width="35.140625" style="1" customWidth="1"/>
    <col min="9216" max="9216" width="7.140625" style="1" customWidth="1"/>
    <col min="9217" max="9217" width="5.28515625" style="1" customWidth="1"/>
    <col min="9218" max="9218" width="10.85546875" style="1" customWidth="1"/>
    <col min="9219" max="9219" width="14.85546875" style="1" customWidth="1"/>
    <col min="9220" max="9469" width="9" style="1"/>
    <col min="9470" max="9470" width="14.85546875" style="1" customWidth="1"/>
    <col min="9471" max="9471" width="35.140625" style="1" customWidth="1"/>
    <col min="9472" max="9472" width="7.140625" style="1" customWidth="1"/>
    <col min="9473" max="9473" width="5.28515625" style="1" customWidth="1"/>
    <col min="9474" max="9474" width="10.85546875" style="1" customWidth="1"/>
    <col min="9475" max="9475" width="14.85546875" style="1" customWidth="1"/>
    <col min="9476" max="9725" width="9" style="1"/>
    <col min="9726" max="9726" width="14.85546875" style="1" customWidth="1"/>
    <col min="9727" max="9727" width="35.140625" style="1" customWidth="1"/>
    <col min="9728" max="9728" width="7.140625" style="1" customWidth="1"/>
    <col min="9729" max="9729" width="5.28515625" style="1" customWidth="1"/>
    <col min="9730" max="9730" width="10.85546875" style="1" customWidth="1"/>
    <col min="9731" max="9731" width="14.85546875" style="1" customWidth="1"/>
    <col min="9732" max="9981" width="9" style="1"/>
    <col min="9982" max="9982" width="14.85546875" style="1" customWidth="1"/>
    <col min="9983" max="9983" width="35.140625" style="1" customWidth="1"/>
    <col min="9984" max="9984" width="7.140625" style="1" customWidth="1"/>
    <col min="9985" max="9985" width="5.28515625" style="1" customWidth="1"/>
    <col min="9986" max="9986" width="10.85546875" style="1" customWidth="1"/>
    <col min="9987" max="9987" width="14.85546875" style="1" customWidth="1"/>
    <col min="9988" max="10237" width="9" style="1"/>
    <col min="10238" max="10238" width="14.85546875" style="1" customWidth="1"/>
    <col min="10239" max="10239" width="35.140625" style="1" customWidth="1"/>
    <col min="10240" max="10240" width="7.140625" style="1" customWidth="1"/>
    <col min="10241" max="10241" width="5.28515625" style="1" customWidth="1"/>
    <col min="10242" max="10242" width="10.85546875" style="1" customWidth="1"/>
    <col min="10243" max="10243" width="14.85546875" style="1" customWidth="1"/>
    <col min="10244" max="10493" width="9" style="1"/>
    <col min="10494" max="10494" width="14.85546875" style="1" customWidth="1"/>
    <col min="10495" max="10495" width="35.140625" style="1" customWidth="1"/>
    <col min="10496" max="10496" width="7.140625" style="1" customWidth="1"/>
    <col min="10497" max="10497" width="5.28515625" style="1" customWidth="1"/>
    <col min="10498" max="10498" width="10.85546875" style="1" customWidth="1"/>
    <col min="10499" max="10499" width="14.85546875" style="1" customWidth="1"/>
    <col min="10500" max="10749" width="9" style="1"/>
    <col min="10750" max="10750" width="14.85546875" style="1" customWidth="1"/>
    <col min="10751" max="10751" width="35.140625" style="1" customWidth="1"/>
    <col min="10752" max="10752" width="7.140625" style="1" customWidth="1"/>
    <col min="10753" max="10753" width="5.28515625" style="1" customWidth="1"/>
    <col min="10754" max="10754" width="10.85546875" style="1" customWidth="1"/>
    <col min="10755" max="10755" width="14.85546875" style="1" customWidth="1"/>
    <col min="10756" max="11005" width="9" style="1"/>
    <col min="11006" max="11006" width="14.85546875" style="1" customWidth="1"/>
    <col min="11007" max="11007" width="35.140625" style="1" customWidth="1"/>
    <col min="11008" max="11008" width="7.140625" style="1" customWidth="1"/>
    <col min="11009" max="11009" width="5.28515625" style="1" customWidth="1"/>
    <col min="11010" max="11010" width="10.85546875" style="1" customWidth="1"/>
    <col min="11011" max="11011" width="14.85546875" style="1" customWidth="1"/>
    <col min="11012" max="11261" width="9" style="1"/>
    <col min="11262" max="11262" width="14.85546875" style="1" customWidth="1"/>
    <col min="11263" max="11263" width="35.140625" style="1" customWidth="1"/>
    <col min="11264" max="11264" width="7.140625" style="1" customWidth="1"/>
    <col min="11265" max="11265" width="5.28515625" style="1" customWidth="1"/>
    <col min="11266" max="11266" width="10.85546875" style="1" customWidth="1"/>
    <col min="11267" max="11267" width="14.85546875" style="1" customWidth="1"/>
    <col min="11268" max="11517" width="9" style="1"/>
    <col min="11518" max="11518" width="14.85546875" style="1" customWidth="1"/>
    <col min="11519" max="11519" width="35.140625" style="1" customWidth="1"/>
    <col min="11520" max="11520" width="7.140625" style="1" customWidth="1"/>
    <col min="11521" max="11521" width="5.28515625" style="1" customWidth="1"/>
    <col min="11522" max="11522" width="10.85546875" style="1" customWidth="1"/>
    <col min="11523" max="11523" width="14.85546875" style="1" customWidth="1"/>
    <col min="11524" max="11773" width="9" style="1"/>
    <col min="11774" max="11774" width="14.85546875" style="1" customWidth="1"/>
    <col min="11775" max="11775" width="35.140625" style="1" customWidth="1"/>
    <col min="11776" max="11776" width="7.140625" style="1" customWidth="1"/>
    <col min="11777" max="11777" width="5.28515625" style="1" customWidth="1"/>
    <col min="11778" max="11778" width="10.85546875" style="1" customWidth="1"/>
    <col min="11779" max="11779" width="14.85546875" style="1" customWidth="1"/>
    <col min="11780" max="12029" width="9" style="1"/>
    <col min="12030" max="12030" width="14.85546875" style="1" customWidth="1"/>
    <col min="12031" max="12031" width="35.140625" style="1" customWidth="1"/>
    <col min="12032" max="12032" width="7.140625" style="1" customWidth="1"/>
    <col min="12033" max="12033" width="5.28515625" style="1" customWidth="1"/>
    <col min="12034" max="12034" width="10.85546875" style="1" customWidth="1"/>
    <col min="12035" max="12035" width="14.85546875" style="1" customWidth="1"/>
    <col min="12036" max="12285" width="9" style="1"/>
    <col min="12286" max="12286" width="14.85546875" style="1" customWidth="1"/>
    <col min="12287" max="12287" width="35.140625" style="1" customWidth="1"/>
    <col min="12288" max="12288" width="7.140625" style="1" customWidth="1"/>
    <col min="12289" max="12289" width="5.28515625" style="1" customWidth="1"/>
    <col min="12290" max="12290" width="10.85546875" style="1" customWidth="1"/>
    <col min="12291" max="12291" width="14.85546875" style="1" customWidth="1"/>
    <col min="12292" max="12541" width="9" style="1"/>
    <col min="12542" max="12542" width="14.85546875" style="1" customWidth="1"/>
    <col min="12543" max="12543" width="35.140625" style="1" customWidth="1"/>
    <col min="12544" max="12544" width="7.140625" style="1" customWidth="1"/>
    <col min="12545" max="12545" width="5.28515625" style="1" customWidth="1"/>
    <col min="12546" max="12546" width="10.85546875" style="1" customWidth="1"/>
    <col min="12547" max="12547" width="14.85546875" style="1" customWidth="1"/>
    <col min="12548" max="12797" width="9" style="1"/>
    <col min="12798" max="12798" width="14.85546875" style="1" customWidth="1"/>
    <col min="12799" max="12799" width="35.140625" style="1" customWidth="1"/>
    <col min="12800" max="12800" width="7.140625" style="1" customWidth="1"/>
    <col min="12801" max="12801" width="5.28515625" style="1" customWidth="1"/>
    <col min="12802" max="12802" width="10.85546875" style="1" customWidth="1"/>
    <col min="12803" max="12803" width="14.85546875" style="1" customWidth="1"/>
    <col min="12804" max="13053" width="9" style="1"/>
    <col min="13054" max="13054" width="14.85546875" style="1" customWidth="1"/>
    <col min="13055" max="13055" width="35.140625" style="1" customWidth="1"/>
    <col min="13056" max="13056" width="7.140625" style="1" customWidth="1"/>
    <col min="13057" max="13057" width="5.28515625" style="1" customWidth="1"/>
    <col min="13058" max="13058" width="10.85546875" style="1" customWidth="1"/>
    <col min="13059" max="13059" width="14.85546875" style="1" customWidth="1"/>
    <col min="13060" max="13309" width="9" style="1"/>
    <col min="13310" max="13310" width="14.85546875" style="1" customWidth="1"/>
    <col min="13311" max="13311" width="35.140625" style="1" customWidth="1"/>
    <col min="13312" max="13312" width="7.140625" style="1" customWidth="1"/>
    <col min="13313" max="13313" width="5.28515625" style="1" customWidth="1"/>
    <col min="13314" max="13314" width="10.85546875" style="1" customWidth="1"/>
    <col min="13315" max="13315" width="14.85546875" style="1" customWidth="1"/>
    <col min="13316" max="13565" width="9" style="1"/>
    <col min="13566" max="13566" width="14.85546875" style="1" customWidth="1"/>
    <col min="13567" max="13567" width="35.140625" style="1" customWidth="1"/>
    <col min="13568" max="13568" width="7.140625" style="1" customWidth="1"/>
    <col min="13569" max="13569" width="5.28515625" style="1" customWidth="1"/>
    <col min="13570" max="13570" width="10.85546875" style="1" customWidth="1"/>
    <col min="13571" max="13571" width="14.85546875" style="1" customWidth="1"/>
    <col min="13572" max="13821" width="9" style="1"/>
    <col min="13822" max="13822" width="14.85546875" style="1" customWidth="1"/>
    <col min="13823" max="13823" width="35.140625" style="1" customWidth="1"/>
    <col min="13824" max="13824" width="7.140625" style="1" customWidth="1"/>
    <col min="13825" max="13825" width="5.28515625" style="1" customWidth="1"/>
    <col min="13826" max="13826" width="10.85546875" style="1" customWidth="1"/>
    <col min="13827" max="13827" width="14.85546875" style="1" customWidth="1"/>
    <col min="13828" max="14077" width="9" style="1"/>
    <col min="14078" max="14078" width="14.85546875" style="1" customWidth="1"/>
    <col min="14079" max="14079" width="35.140625" style="1" customWidth="1"/>
    <col min="14080" max="14080" width="7.140625" style="1" customWidth="1"/>
    <col min="14081" max="14081" width="5.28515625" style="1" customWidth="1"/>
    <col min="14082" max="14082" width="10.85546875" style="1" customWidth="1"/>
    <col min="14083" max="14083" width="14.85546875" style="1" customWidth="1"/>
    <col min="14084" max="14333" width="9" style="1"/>
    <col min="14334" max="14334" width="14.85546875" style="1" customWidth="1"/>
    <col min="14335" max="14335" width="35.140625" style="1" customWidth="1"/>
    <col min="14336" max="14336" width="7.140625" style="1" customWidth="1"/>
    <col min="14337" max="14337" width="5.28515625" style="1" customWidth="1"/>
    <col min="14338" max="14338" width="10.85546875" style="1" customWidth="1"/>
    <col min="14339" max="14339" width="14.85546875" style="1" customWidth="1"/>
    <col min="14340" max="14589" width="9" style="1"/>
    <col min="14590" max="14590" width="14.85546875" style="1" customWidth="1"/>
    <col min="14591" max="14591" width="35.140625" style="1" customWidth="1"/>
    <col min="14592" max="14592" width="7.140625" style="1" customWidth="1"/>
    <col min="14593" max="14593" width="5.28515625" style="1" customWidth="1"/>
    <col min="14594" max="14594" width="10.85546875" style="1" customWidth="1"/>
    <col min="14595" max="14595" width="14.85546875" style="1" customWidth="1"/>
    <col min="14596" max="14845" width="9" style="1"/>
    <col min="14846" max="14846" width="14.85546875" style="1" customWidth="1"/>
    <col min="14847" max="14847" width="35.140625" style="1" customWidth="1"/>
    <col min="14848" max="14848" width="7.140625" style="1" customWidth="1"/>
    <col min="14849" max="14849" width="5.28515625" style="1" customWidth="1"/>
    <col min="14850" max="14850" width="10.85546875" style="1" customWidth="1"/>
    <col min="14851" max="14851" width="14.85546875" style="1" customWidth="1"/>
    <col min="14852" max="15101" width="9" style="1"/>
    <col min="15102" max="15102" width="14.85546875" style="1" customWidth="1"/>
    <col min="15103" max="15103" width="35.140625" style="1" customWidth="1"/>
    <col min="15104" max="15104" width="7.140625" style="1" customWidth="1"/>
    <col min="15105" max="15105" width="5.28515625" style="1" customWidth="1"/>
    <col min="15106" max="15106" width="10.85546875" style="1" customWidth="1"/>
    <col min="15107" max="15107" width="14.85546875" style="1" customWidth="1"/>
    <col min="15108" max="15357" width="9" style="1"/>
    <col min="15358" max="15358" width="14.85546875" style="1" customWidth="1"/>
    <col min="15359" max="15359" width="35.140625" style="1" customWidth="1"/>
    <col min="15360" max="15360" width="7.140625" style="1" customWidth="1"/>
    <col min="15361" max="15361" width="5.28515625" style="1" customWidth="1"/>
    <col min="15362" max="15362" width="10.85546875" style="1" customWidth="1"/>
    <col min="15363" max="15363" width="14.85546875" style="1" customWidth="1"/>
    <col min="15364" max="15613" width="9" style="1"/>
    <col min="15614" max="15614" width="14.85546875" style="1" customWidth="1"/>
    <col min="15615" max="15615" width="35.140625" style="1" customWidth="1"/>
    <col min="15616" max="15616" width="7.140625" style="1" customWidth="1"/>
    <col min="15617" max="15617" width="5.28515625" style="1" customWidth="1"/>
    <col min="15618" max="15618" width="10.85546875" style="1" customWidth="1"/>
    <col min="15619" max="15619" width="14.85546875" style="1" customWidth="1"/>
    <col min="15620" max="15869" width="9" style="1"/>
    <col min="15870" max="15870" width="14.85546875" style="1" customWidth="1"/>
    <col min="15871" max="15871" width="35.140625" style="1" customWidth="1"/>
    <col min="15872" max="15872" width="7.140625" style="1" customWidth="1"/>
    <col min="15873" max="15873" width="5.28515625" style="1" customWidth="1"/>
    <col min="15874" max="15874" width="10.85546875" style="1" customWidth="1"/>
    <col min="15875" max="15875" width="14.85546875" style="1" customWidth="1"/>
    <col min="15876" max="16125" width="9" style="1"/>
    <col min="16126" max="16126" width="14.85546875" style="1" customWidth="1"/>
    <col min="16127" max="16127" width="35.140625" style="1" customWidth="1"/>
    <col min="16128" max="16128" width="7.140625" style="1" customWidth="1"/>
    <col min="16129" max="16129" width="5.28515625" style="1" customWidth="1"/>
    <col min="16130" max="16130" width="10.85546875" style="1" customWidth="1"/>
    <col min="16131" max="16131" width="14.85546875" style="1" customWidth="1"/>
    <col min="16132" max="16381" width="9" style="1"/>
    <col min="16382" max="16384" width="9" style="1" customWidth="1"/>
  </cols>
  <sheetData>
    <row r="1" spans="1:5">
      <c r="A1" s="32" t="s">
        <v>10</v>
      </c>
      <c r="B1" s="32"/>
      <c r="C1" s="32"/>
      <c r="D1" s="32"/>
      <c r="E1" s="32"/>
    </row>
    <row r="2" spans="1:5" ht="99.75" customHeight="1">
      <c r="A2" s="32"/>
      <c r="B2" s="32"/>
      <c r="C2" s="32"/>
      <c r="D2" s="32"/>
      <c r="E2" s="32"/>
    </row>
    <row r="3" spans="1:5" ht="82.5" customHeight="1">
      <c r="A3" s="32"/>
      <c r="B3" s="32"/>
      <c r="C3" s="32"/>
      <c r="D3" s="32"/>
      <c r="E3" s="32"/>
    </row>
    <row r="4" spans="1:5" ht="18" customHeight="1">
      <c r="A4" s="43" t="s">
        <v>41</v>
      </c>
      <c r="B4" s="43"/>
      <c r="C4" s="43"/>
      <c r="D4" s="43"/>
      <c r="E4" s="43"/>
    </row>
    <row r="5" spans="1:5" ht="18" customHeight="1">
      <c r="A5" s="33" t="s">
        <v>42</v>
      </c>
      <c r="B5" s="33"/>
      <c r="C5" s="33"/>
      <c r="D5" s="33"/>
      <c r="E5" s="33"/>
    </row>
    <row r="6" spans="1:5" ht="18" customHeight="1">
      <c r="A6" s="28" t="s">
        <v>43</v>
      </c>
      <c r="B6" s="28"/>
      <c r="C6" s="28"/>
      <c r="D6" s="28"/>
      <c r="E6" s="28"/>
    </row>
    <row r="7" spans="1:5" ht="18" customHeight="1">
      <c r="A7" s="33" t="s">
        <v>11</v>
      </c>
      <c r="B7" s="33"/>
      <c r="C7" s="33"/>
      <c r="D7" s="33"/>
      <c r="E7" s="33"/>
    </row>
    <row r="8" spans="1:5" ht="22.5" customHeight="1">
      <c r="A8" s="33" t="s">
        <v>44</v>
      </c>
      <c r="B8" s="33"/>
      <c r="C8" s="33"/>
      <c r="D8" s="33"/>
      <c r="E8" s="33"/>
    </row>
    <row r="9" spans="1:5" ht="34.5" customHeight="1">
      <c r="A9" s="34" t="s">
        <v>40</v>
      </c>
      <c r="B9" s="34"/>
      <c r="C9" s="34"/>
      <c r="D9" s="34"/>
      <c r="E9" s="34"/>
    </row>
    <row r="10" spans="1:5" s="18" customFormat="1" ht="15" customHeight="1">
      <c r="A10" s="29"/>
      <c r="B10" s="29"/>
      <c r="C10" s="29"/>
      <c r="D10" s="30"/>
      <c r="E10" s="30"/>
    </row>
    <row r="11" spans="1:5" ht="15" customHeight="1">
      <c r="A11" s="39" t="s">
        <v>46</v>
      </c>
      <c r="B11" s="39"/>
      <c r="C11" s="39"/>
      <c r="D11" s="31"/>
      <c r="E11" s="31"/>
    </row>
    <row r="12" spans="1:5" ht="15" customHeight="1">
      <c r="A12" s="44" t="s">
        <v>38</v>
      </c>
      <c r="B12" s="44"/>
      <c r="C12" s="44"/>
      <c r="D12" s="31"/>
      <c r="E12" s="31"/>
    </row>
    <row r="13" spans="1:5" ht="15" customHeight="1">
      <c r="A13" s="45" t="s">
        <v>39</v>
      </c>
      <c r="B13" s="45"/>
      <c r="C13" s="45"/>
      <c r="D13" s="40"/>
      <c r="E13" s="40"/>
    </row>
    <row r="14" spans="1:5" ht="39.75" customHeight="1">
      <c r="A14" s="22" t="s">
        <v>7</v>
      </c>
      <c r="B14" s="22" t="s">
        <v>6</v>
      </c>
      <c r="C14" s="22" t="s">
        <v>5</v>
      </c>
      <c r="D14" s="22" t="s">
        <v>4</v>
      </c>
      <c r="E14" s="22" t="s">
        <v>3</v>
      </c>
    </row>
    <row r="15" spans="1:5" ht="15.75" customHeight="1">
      <c r="A15" s="23" t="s">
        <v>12</v>
      </c>
      <c r="B15" s="24" t="s">
        <v>13</v>
      </c>
      <c r="C15" s="24" t="s">
        <v>14</v>
      </c>
      <c r="D15" s="23">
        <v>5</v>
      </c>
      <c r="E15" s="24" t="s">
        <v>8</v>
      </c>
    </row>
    <row r="16" spans="1:5" ht="15.75">
      <c r="A16" s="25" t="s">
        <v>15</v>
      </c>
      <c r="B16" s="24" t="s">
        <v>13</v>
      </c>
      <c r="C16" s="24" t="s">
        <v>16</v>
      </c>
      <c r="D16" s="25">
        <v>5</v>
      </c>
      <c r="E16" s="24" t="s">
        <v>8</v>
      </c>
    </row>
    <row r="17" spans="1:5" ht="15.75">
      <c r="A17" s="25" t="s">
        <v>17</v>
      </c>
      <c r="B17" s="24" t="s">
        <v>13</v>
      </c>
      <c r="C17" s="24" t="s">
        <v>18</v>
      </c>
      <c r="D17" s="25">
        <v>5</v>
      </c>
      <c r="E17" s="24" t="s">
        <v>8</v>
      </c>
    </row>
    <row r="18" spans="1:5" ht="15.75">
      <c r="A18" s="25" t="s">
        <v>19</v>
      </c>
      <c r="B18" s="24" t="s">
        <v>13</v>
      </c>
      <c r="C18" s="24" t="s">
        <v>20</v>
      </c>
      <c r="D18" s="25">
        <v>5</v>
      </c>
      <c r="E18" s="24" t="s">
        <v>8</v>
      </c>
    </row>
    <row r="19" spans="1:5" ht="15.75">
      <c r="A19" s="25" t="s">
        <v>21</v>
      </c>
      <c r="B19" s="24" t="s">
        <v>13</v>
      </c>
      <c r="C19" s="24" t="s">
        <v>22</v>
      </c>
      <c r="D19" s="25">
        <v>5</v>
      </c>
      <c r="E19" s="24" t="s">
        <v>8</v>
      </c>
    </row>
    <row r="20" spans="1:5" ht="15.75">
      <c r="A20" s="25" t="s">
        <v>23</v>
      </c>
      <c r="B20" s="24" t="s">
        <v>24</v>
      </c>
      <c r="C20" s="24" t="s">
        <v>25</v>
      </c>
      <c r="D20" s="25">
        <v>8</v>
      </c>
      <c r="E20" s="24" t="s">
        <v>8</v>
      </c>
    </row>
    <row r="21" spans="1:5" ht="15.75">
      <c r="A21" s="25" t="s">
        <v>26</v>
      </c>
      <c r="B21" s="24" t="s">
        <v>27</v>
      </c>
      <c r="C21" s="24" t="s">
        <v>28</v>
      </c>
      <c r="D21" s="25">
        <v>8</v>
      </c>
      <c r="E21" s="24" t="s">
        <v>8</v>
      </c>
    </row>
    <row r="22" spans="1:5" ht="15.75">
      <c r="A22" s="25" t="s">
        <v>29</v>
      </c>
      <c r="B22" s="24" t="s">
        <v>27</v>
      </c>
      <c r="C22" s="24" t="s">
        <v>30</v>
      </c>
      <c r="D22" s="25">
        <v>8</v>
      </c>
      <c r="E22" s="24" t="s">
        <v>8</v>
      </c>
    </row>
    <row r="23" spans="1:5" ht="15.75">
      <c r="A23" s="25" t="s">
        <v>31</v>
      </c>
      <c r="B23" s="24" t="s">
        <v>27</v>
      </c>
      <c r="C23" s="24" t="s">
        <v>32</v>
      </c>
      <c r="D23" s="25">
        <v>3</v>
      </c>
      <c r="E23" s="24" t="s">
        <v>8</v>
      </c>
    </row>
    <row r="24" spans="1:5" ht="15.75">
      <c r="A24" s="25" t="s">
        <v>33</v>
      </c>
      <c r="B24" s="24" t="s">
        <v>27</v>
      </c>
      <c r="C24" s="24" t="s">
        <v>34</v>
      </c>
      <c r="D24" s="25">
        <v>2</v>
      </c>
      <c r="E24" s="24" t="s">
        <v>8</v>
      </c>
    </row>
    <row r="25" spans="1:5" ht="15.75">
      <c r="A25" s="25" t="s">
        <v>35</v>
      </c>
      <c r="B25" s="24" t="s">
        <v>36</v>
      </c>
      <c r="C25" s="24" t="s">
        <v>37</v>
      </c>
      <c r="D25" s="25">
        <v>5</v>
      </c>
      <c r="E25" s="24" t="s">
        <v>8</v>
      </c>
    </row>
    <row r="26" spans="1:5" ht="25.5" customHeight="1">
      <c r="A26" s="41" t="s">
        <v>2</v>
      </c>
      <c r="B26" s="41"/>
      <c r="C26" s="41"/>
      <c r="D26" s="21">
        <f>SUM(D15:D25)</f>
        <v>59</v>
      </c>
      <c r="E26" s="21" t="s">
        <v>9</v>
      </c>
    </row>
    <row r="27" spans="1:5" s="18" customFormat="1" ht="25.5" customHeight="1">
      <c r="A27" s="42" t="s">
        <v>1</v>
      </c>
      <c r="B27" s="42"/>
      <c r="C27" s="42"/>
      <c r="D27" s="20"/>
      <c r="E27" s="19">
        <f>0</f>
        <v>0</v>
      </c>
    </row>
    <row r="28" spans="1:5" s="18" customFormat="1" ht="24" customHeight="1">
      <c r="A28" s="35" t="s">
        <v>0</v>
      </c>
      <c r="B28" s="37" t="e">
        <f>E27+ E26</f>
        <v>#VALUE!</v>
      </c>
      <c r="C28" s="37"/>
      <c r="D28" s="37"/>
      <c r="E28" s="37"/>
    </row>
    <row r="29" spans="1:5" s="18" customFormat="1" ht="24" customHeight="1">
      <c r="A29" s="36"/>
      <c r="B29" s="38" t="s">
        <v>45</v>
      </c>
      <c r="C29" s="38"/>
      <c r="D29" s="38"/>
      <c r="E29" s="38"/>
    </row>
    <row r="30" spans="1:5" s="13" customFormat="1" ht="15" customHeight="1">
      <c r="A30" s="16"/>
      <c r="B30" s="17"/>
      <c r="C30" s="17"/>
      <c r="D30" s="15"/>
      <c r="E30" s="14"/>
    </row>
    <row r="31" spans="1:5" s="5" customFormat="1" ht="14.25" customHeight="1">
      <c r="A31" s="8"/>
      <c r="B31" s="26"/>
      <c r="D31" s="26"/>
      <c r="E31" s="6"/>
    </row>
    <row r="32" spans="1:5" s="5" customFormat="1">
      <c r="A32" s="8"/>
      <c r="B32" s="4"/>
      <c r="D32" s="7"/>
      <c r="E32" s="6"/>
    </row>
    <row r="33" spans="1:5" s="5" customFormat="1">
      <c r="A33" s="8"/>
      <c r="B33" s="4"/>
      <c r="D33" s="7"/>
      <c r="E33" s="6"/>
    </row>
    <row r="34" spans="1:5" s="5" customFormat="1">
      <c r="A34" s="8"/>
      <c r="B34" s="4"/>
      <c r="D34" s="7"/>
      <c r="E34" s="6"/>
    </row>
    <row r="35" spans="1:5" s="5" customFormat="1" ht="14.25" customHeight="1">
      <c r="A35" s="8"/>
      <c r="B35" s="4"/>
      <c r="D35" s="27"/>
      <c r="E35" s="6"/>
    </row>
    <row r="36" spans="1:5" s="5" customFormat="1">
      <c r="A36" s="8"/>
      <c r="B36" s="4"/>
      <c r="D36" s="4"/>
      <c r="E36" s="6"/>
    </row>
    <row r="37" spans="1:5" s="5" customFormat="1">
      <c r="A37" s="8"/>
      <c r="B37" s="4"/>
      <c r="D37" s="12"/>
      <c r="E37" s="6"/>
    </row>
    <row r="38" spans="1:5" s="5" customFormat="1" ht="12.75" customHeight="1">
      <c r="A38" s="8"/>
      <c r="B38" s="11"/>
      <c r="D38" s="11"/>
      <c r="E38" s="9"/>
    </row>
    <row r="39" spans="1:5" s="5" customFormat="1" ht="12.75" customHeight="1">
      <c r="A39" s="8"/>
      <c r="D39" s="10"/>
      <c r="E39" s="9"/>
    </row>
    <row r="40" spans="1:5" s="5" customFormat="1" ht="12.75">
      <c r="A40" s="8"/>
      <c r="D40" s="7"/>
      <c r="E40" s="6"/>
    </row>
  </sheetData>
  <mergeCells count="20">
    <mergeCell ref="A1:E3"/>
    <mergeCell ref="A8:E8"/>
    <mergeCell ref="A9:E9"/>
    <mergeCell ref="A28:A29"/>
    <mergeCell ref="B28:E28"/>
    <mergeCell ref="B29:E29"/>
    <mergeCell ref="A11:C11"/>
    <mergeCell ref="D13:E13"/>
    <mergeCell ref="A26:C26"/>
    <mergeCell ref="A27:C27"/>
    <mergeCell ref="A7:E7"/>
    <mergeCell ref="A4:E4"/>
    <mergeCell ref="A5:E5"/>
    <mergeCell ref="A12:C12"/>
    <mergeCell ref="D12:E12"/>
    <mergeCell ref="A13:C13"/>
    <mergeCell ref="A6:E6"/>
    <mergeCell ref="A10:C10"/>
    <mergeCell ref="D10:E10"/>
    <mergeCell ref="D11:E11"/>
  </mergeCells>
  <phoneticPr fontId="3" type="noConversion"/>
  <printOptions horizontalCentered="1"/>
  <pageMargins left="0.31496062992126" right="0.31496062992126" top="0.59055118110236204" bottom="0.39370078740157499" header="0.31496062992126" footer="0.31496062992126"/>
  <pageSetup paperSize="9" scale="84" fitToHeight="0" orientation="portrait" horizontalDpi="1200" verticalDpi="1200" r:id="rId1"/>
  <headerFooter alignWithMargins="0">
    <oddHeader>&amp;R&amp;"Calibri,倾斜"&amp;10page &amp;P/&amp;N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CI</vt:lpstr>
      <vt:lpstr>CI!Área_de_impresión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ORTOMAX IMPLANTES ORTOPEDICOS</cp:lastModifiedBy>
  <cp:lastPrinted>2015-12-07T09:01:28Z</cp:lastPrinted>
  <dcterms:created xsi:type="dcterms:W3CDTF">2015-07-29T04:47:34Z</dcterms:created>
  <dcterms:modified xsi:type="dcterms:W3CDTF">2023-12-18T21:26:23Z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