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8_{0F10A5C3-265A-4543-967E-49D6E96F591D}" xr6:coauthVersionLast="47" xr6:coauthVersionMax="47" xr10:uidLastSave="{00000000-0000-0000-0000-000000000000}"/>
  <bookViews>
    <workbookView xWindow="-120" yWindow="-120" windowWidth="24240" windowHeight="13140" xr2:uid="{46568524-8EF5-44A0-B47C-251ACB9089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5" i="1" s="1"/>
  <c r="C5" i="1"/>
  <c r="H26" i="1" l="1"/>
  <c r="H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G5" authorId="0" shapeId="0" xr:uid="{9BC10485-2B45-428B-A37A-2B969A143FB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E3561ED1-9831-45D8-9912-970F1FB070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<sst xmlns="http://schemas.openxmlformats.org/spreadsheetml/2006/main" count="47" uniqueCount="46">
  <si>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</si>
  <si>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</si>
  <si>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</si>
  <si>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</si>
  <si>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</si>
  <si>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</si>
  <si>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</si>
  <si>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INTERHOSPITAL S.A</t>
  </si>
  <si>
    <t>RUC. CLIENTE</t>
  </si>
  <si>
    <t>0992454407001</t>
  </si>
  <si>
    <t>INSTITUCION/CLINICA/HOSPITAL</t>
  </si>
  <si>
    <t>NOTA</t>
  </si>
  <si>
    <t xml:space="preserve"> INQ</t>
  </si>
  <si>
    <t>PUNTO DE LLEGADA</t>
  </si>
  <si>
    <t>AVDA DEL BOMBERO KM 6.5 VIA A LA COSTA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</si>
  <si>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</si>
  <si>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</si>
  <si>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</si>
  <si>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</si>
  <si>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</si>
  <si>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</si>
  <si>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</si>
  <si>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</si>
  <si>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</si>
  <si>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</si>
  <si>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</si>
  <si>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</si>
  <si>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</si>
  <si>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FECHA CADUCIDAD</t>
  </si>
  <si>
    <t>PRECIO UNITARIO</t>
  </si>
  <si>
    <t>PRECIO TOTAL</t>
  </si>
  <si>
    <t>Subtotal</t>
  </si>
  <si>
    <t>12% IVA</t>
  </si>
  <si>
    <t>Total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</si>
  <si>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</si>
  <si>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</si>
  <si>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</si>
  <si>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</si>
  <si>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</si>
  <si>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 xml:space="preserve">INJERTO OSEO PUTTY DE 2,5 CC </t>
  </si>
  <si>
    <t>A230606-731</t>
  </si>
  <si>
    <t>INJERTO OSEO CORTICO ESPONJOSO DE 05 CC</t>
  </si>
  <si>
    <t>08A024</t>
  </si>
  <si>
    <t>0337560037</t>
  </si>
  <si>
    <t>DR. UQUILLAS</t>
  </si>
  <si>
    <t>6:00PM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</si>
</sst>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8"/>
      <color theme="1"/>
      <name val="Arial"/>
      <family val="2"/>
    </font>
    <font>
      <sz val="18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0" fontId="5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7" xfId="2" applyFont="1" applyBorder="1"/>
    <xf numFmtId="0" fontId="6" fillId="0" borderId="8" xfId="2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3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6" fillId="0" borderId="0" xfId="2" applyFont="1"/>
    <xf numFmtId="0" fontId="9" fillId="3" borderId="0" xfId="0" applyFont="1" applyFill="1" applyAlignment="1">
      <alignment vertical="center"/>
    </xf>
    <xf numFmtId="164" fontId="10" fillId="0" borderId="9" xfId="0" applyNumberFormat="1" applyFont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9" xfId="0" applyFont="1" applyBorder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49" fontId="10" fillId="0" borderId="9" xfId="0" quotePrefix="1" applyNumberFormat="1" applyFont="1" applyBorder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0" fontId="10" fillId="0" borderId="9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49" fontId="11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6" fillId="4" borderId="11" xfId="0" applyFont="1" applyFill="1" applyBorder="1"/>
    <xf numFmtId="0" fontId="10" fillId="5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 applyProtection="1">
      <alignment horizontal="center" vertical="center" wrapText="1" readingOrder="1"/>
      <protection locked="0"/>
    </xf>
    <xf numFmtId="0" fontId="2" fillId="0" borderId="9" xfId="0" applyFont="1" applyBorder="1" applyAlignment="1">
      <alignment horizontal="center" vertical="center" readingOrder="1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7" fillId="0" borderId="9" xfId="0" applyFont="1" applyBorder="1"/>
    <xf numFmtId="14" fontId="18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8" fillId="0" borderId="9" xfId="1" applyNumberFormat="1" applyFont="1" applyFill="1" applyBorder="1" applyAlignment="1">
      <alignment horizontal="center"/>
    </xf>
    <xf numFmtId="0" fontId="10" fillId="0" borderId="0" xfId="2" applyFont="1" applyAlignment="1">
      <alignment wrapText="1"/>
    </xf>
    <xf numFmtId="0" fontId="19" fillId="0" borderId="0" xfId="2" applyFont="1" applyAlignment="1">
      <alignment wrapText="1"/>
    </xf>
    <xf numFmtId="0" fontId="19" fillId="0" borderId="0" xfId="2" applyFont="1" applyAlignment="1">
      <alignment horizontal="right" wrapText="1"/>
    </xf>
    <xf numFmtId="165" fontId="20" fillId="0" borderId="12" xfId="1" applyNumberFormat="1" applyFont="1" applyFill="1" applyBorder="1" applyAlignment="1">
      <alignment horizontal="right"/>
    </xf>
    <xf numFmtId="9" fontId="19" fillId="0" borderId="0" xfId="2" applyNumberFormat="1" applyFont="1" applyAlignment="1">
      <alignment horizontal="right" wrapText="1"/>
    </xf>
    <xf numFmtId="165" fontId="20" fillId="0" borderId="9" xfId="1" applyNumberFormat="1" applyFont="1" applyFill="1" applyBorder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4" fillId="0" borderId="13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0" borderId="13" xfId="0" applyFont="1" applyBorder="1" applyAlignment="1">
      <alignment wrapText="1"/>
    </xf>
    <xf numFmtId="0" fontId="23" fillId="0" borderId="9" xfId="3" applyFont="1" applyBorder="1" applyAlignment="1" applyProtection="1">
      <alignment vertical="top" readingOrder="1"/>
      <protection locked="0"/>
    </xf>
  </cellXfs>
  <cellStyles count="4">
    <cellStyle name="Moneda [0]" xfId="1" builtinId="7"/>
    <cellStyle name="Normal" xfId="0" builtinId="0"/>
    <cellStyle name="Normal 2" xfId="2" xr:uid="{2064F5FE-F3A3-4FAE-8375-780CFA55C07B}"/>
    <cellStyle name="Normal 3" xfId="3" xr:uid="{C259B02A-386A-4C49-9B61-0C2622B565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817369</xdr:colOff>
      <xdr:row>1</xdr:row>
      <xdr:rowOff>69157</xdr:rowOff>
    </xdr:from>
    <xdr:ext cx="1728073" cy="371246"/>
    <xdr:pic>
      <xdr:nvPicPr>
        <xdr:cNvPr id="2" name="Imagen 1">
          <a:extLst>
            <a:ext uri="{FF2B5EF4-FFF2-40B4-BE49-F238E27FC236}">
              <a16:creationId xmlns:a16="http://schemas.microsoft.com/office/drawing/2014/main" id="{196D0B35-CD87-475F-8FCA-668B7BAB3D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17369" y="278707"/>
          <a:ext cx="1728073" cy="37124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1E35-4AB9-4013-93D4-A9A2B603C479}">
  <dimension ref="A1:H45"/>
  <sheetViews>
    <sheetView tabSelected="1" view="pageBreakPreview" zoomScale="60" zoomScaleNormal="86" workbookViewId="0">
      <selection activeCell="H19" sqref="H19"/>
    </sheetView>
  </sheetViews>
  <sheetFormatPr baseColWidth="10" defaultColWidth="21.42578125" defaultRowHeight="35.1" customHeight="1" x14ac:dyDescent="0.2"/>
  <cols>
    <col min="1" max="1" width="29.85546875" style="30" bestFit="1" customWidth="1"/>
    <col min="2" max="2" width="25.140625" style="30" customWidth="1"/>
    <col min="3" max="3" width="66.85546875" style="30" bestFit="1" customWidth="1"/>
    <col min="4" max="4" width="33.42578125" style="30" bestFit="1" customWidth="1"/>
    <col min="5" max="5" width="24.7109375" style="30" bestFit="1" customWidth="1"/>
    <col min="6" max="6" width="24.7109375" style="30" customWidth="1"/>
    <col min="7" max="7" width="26.28515625" style="30" bestFit="1" customWidth="1"/>
    <col min="8" max="8" width="22.28515625" style="30" bestFit="1" customWidth="1"/>
    <col min="9" max="16384" width="21.42578125" style="30"/>
  </cols>
  <sheetData>
    <row r="1" spans="1:8" customFormat="1" ht="16.5" thickBot="1" x14ac:dyDescent="0.3">
      <c r="A1" s="1"/>
      <c r="B1" s="2"/>
      <c r="C1" s="3"/>
      <c r="D1" s="3"/>
      <c r="E1" s="3"/>
      <c r="F1" s="3"/>
      <c r="G1" s="3"/>
      <c r="H1" s="1"/>
    </row>
    <row r="2" spans="1:8" customFormat="1" ht="21" thickBot="1" x14ac:dyDescent="0.3">
      <c r="A2" s="4"/>
      <c r="B2" s="5"/>
      <c r="C2" s="6" t="s">
        <v>0</v>
      </c>
      <c r="D2" s="7"/>
      <c r="E2" s="8"/>
      <c r="F2" s="9"/>
      <c r="G2" s="10" t="s">
        <v>1</v>
      </c>
      <c r="H2" s="11"/>
    </row>
    <row r="3" spans="1:8" customFormat="1" ht="18.75" thickBot="1" x14ac:dyDescent="0.3">
      <c r="A3" s="12"/>
      <c r="B3" s="13"/>
      <c r="C3" s="14" t="s">
        <v>2</v>
      </c>
      <c r="D3" s="15"/>
      <c r="E3" s="16"/>
      <c r="F3" s="17"/>
      <c r="G3" s="18" t="s">
        <v>3</v>
      </c>
      <c r="H3" s="19"/>
    </row>
    <row r="4" spans="1:8" customFormat="1" ht="18" x14ac:dyDescent="0.25">
      <c r="A4" s="20"/>
      <c r="B4" s="20"/>
      <c r="C4" s="20"/>
      <c r="D4" s="20"/>
      <c r="E4" s="20"/>
      <c r="F4" s="20"/>
      <c r="G4" s="20"/>
      <c r="H4" s="20"/>
    </row>
    <row r="5" spans="1:8" s="1" customFormat="1" ht="15.75" x14ac:dyDescent="0.2">
      <c r="A5" s="21" t="s">
        <v>4</v>
      </c>
      <c r="B5" s="21"/>
      <c r="C5" s="22">
        <f ca="1">NOW()</f>
        <v>45228.695527083335</v>
      </c>
      <c r="D5" s="22"/>
      <c r="E5" s="21" t="s">
        <v>5</v>
      </c>
      <c r="F5" s="21"/>
      <c r="G5" s="23">
        <v>20231001577</v>
      </c>
      <c r="H5" s="24"/>
    </row>
    <row r="6" spans="1:8" s="1" customFormat="1" ht="15.75" x14ac:dyDescent="0.25">
      <c r="A6" s="25"/>
      <c r="B6" s="25"/>
      <c r="C6" s="25"/>
      <c r="E6" s="25"/>
      <c r="F6" s="25"/>
      <c r="G6" s="25"/>
    </row>
    <row r="7" spans="1:8" s="1" customFormat="1" ht="15.75" x14ac:dyDescent="0.2">
      <c r="A7" s="21" t="s">
        <v>6</v>
      </c>
      <c r="B7" s="21"/>
      <c r="C7" s="26" t="s">
        <v>7</v>
      </c>
      <c r="D7" s="26"/>
      <c r="E7" s="27" t="s">
        <v>8</v>
      </c>
      <c r="F7" s="27"/>
      <c r="G7" s="28" t="s">
        <v>9</v>
      </c>
      <c r="H7" s="29"/>
    </row>
    <row r="8" spans="1:8" s="1" customFormat="1" ht="15.75" x14ac:dyDescent="0.25">
      <c r="A8" s="25"/>
      <c r="B8" s="25"/>
      <c r="C8" s="25"/>
      <c r="E8" s="25"/>
      <c r="F8" s="25"/>
      <c r="G8" s="25"/>
      <c r="H8" s="30"/>
    </row>
    <row r="9" spans="1:8" s="1" customFormat="1" ht="15.75" x14ac:dyDescent="0.2">
      <c r="A9" s="31" t="s">
        <v>10</v>
      </c>
      <c r="B9" s="32"/>
      <c r="C9" s="26" t="s">
        <v>7</v>
      </c>
      <c r="D9" s="26"/>
      <c r="E9" s="27" t="s">
        <v>11</v>
      </c>
      <c r="F9" s="27"/>
      <c r="G9" s="33" t="s">
        <v>12</v>
      </c>
      <c r="H9" s="34"/>
    </row>
    <row r="10" spans="1:8" s="1" customFormat="1" ht="15.75" x14ac:dyDescent="0.25">
      <c r="A10" s="25"/>
      <c r="B10" s="25"/>
      <c r="C10" s="25"/>
      <c r="E10" s="25"/>
      <c r="F10" s="25"/>
      <c r="G10" s="25"/>
      <c r="H10" s="30"/>
    </row>
    <row r="11" spans="1:8" s="1" customFormat="1" ht="31.5" x14ac:dyDescent="0.2">
      <c r="A11" s="21" t="s">
        <v>13</v>
      </c>
      <c r="B11" s="21"/>
      <c r="C11" s="35" t="s">
        <v>14</v>
      </c>
      <c r="D11" s="35"/>
      <c r="E11" s="27" t="s">
        <v>15</v>
      </c>
      <c r="F11" s="27"/>
      <c r="G11" s="36" t="s">
        <v>16</v>
      </c>
      <c r="H11" s="37"/>
    </row>
    <row r="12" spans="1:8" s="1" customFormat="1" ht="15.75" x14ac:dyDescent="0.25">
      <c r="A12" s="25"/>
      <c r="B12" s="25"/>
      <c r="C12" s="25"/>
      <c r="E12" s="25"/>
      <c r="F12" s="25"/>
      <c r="G12" s="25"/>
      <c r="H12" s="30"/>
    </row>
    <row r="13" spans="1:8" s="1" customFormat="1" ht="15.75" x14ac:dyDescent="0.2">
      <c r="A13" s="21" t="s">
        <v>17</v>
      </c>
      <c r="B13" s="21"/>
      <c r="C13" s="22">
        <v>45228</v>
      </c>
      <c r="D13" s="22"/>
      <c r="E13" s="27" t="s">
        <v>18</v>
      </c>
      <c r="F13" s="27"/>
      <c r="G13" s="38" t="s">
        <v>45</v>
      </c>
      <c r="H13" s="39"/>
    </row>
    <row r="14" spans="1:8" s="1" customFormat="1" ht="15.75" x14ac:dyDescent="0.25">
      <c r="A14" s="25"/>
      <c r="B14" s="25"/>
      <c r="C14" s="25"/>
      <c r="E14" s="25"/>
      <c r="F14" s="25"/>
      <c r="G14" s="25"/>
      <c r="H14" s="40"/>
    </row>
    <row r="15" spans="1:8" s="1" customFormat="1" ht="15.75" x14ac:dyDescent="0.2">
      <c r="A15" s="21" t="s">
        <v>19</v>
      </c>
      <c r="B15" s="21"/>
      <c r="C15" s="26" t="s">
        <v>44</v>
      </c>
      <c r="D15" s="26"/>
      <c r="E15" s="41"/>
      <c r="F15" s="41"/>
      <c r="G15" s="42"/>
      <c r="H15" s="43"/>
    </row>
    <row r="16" spans="1:8" s="1" customFormat="1" ht="15.75" x14ac:dyDescent="0.25">
      <c r="A16" s="25"/>
      <c r="B16" s="25"/>
      <c r="C16" s="25"/>
      <c r="E16" s="25"/>
      <c r="F16" s="25"/>
      <c r="G16" s="25"/>
      <c r="H16" s="40"/>
    </row>
    <row r="17" spans="1:8" s="1" customFormat="1" ht="15.75" x14ac:dyDescent="0.2">
      <c r="A17" s="21" t="s">
        <v>20</v>
      </c>
      <c r="B17" s="21"/>
      <c r="C17" s="26"/>
      <c r="D17" s="26"/>
      <c r="E17" s="27" t="s">
        <v>21</v>
      </c>
      <c r="F17" s="27"/>
      <c r="G17" s="38"/>
      <c r="H17" s="39"/>
    </row>
    <row r="18" spans="1:8" s="1" customFormat="1" ht="15.75" x14ac:dyDescent="0.25">
      <c r="A18" s="25"/>
      <c r="B18" s="25"/>
      <c r="C18" s="25"/>
      <c r="D18" s="25"/>
      <c r="E18" s="25"/>
      <c r="F18" s="25"/>
      <c r="G18" s="25"/>
      <c r="H18" s="40"/>
    </row>
    <row r="19" spans="1:8" s="1" customFormat="1" ht="15.75" x14ac:dyDescent="0.2">
      <c r="A19" s="21" t="s">
        <v>22</v>
      </c>
      <c r="B19" s="21"/>
      <c r="C19" s="44"/>
      <c r="D19" s="44"/>
      <c r="E19" s="45"/>
      <c r="F19" s="45"/>
      <c r="G19" s="45"/>
      <c r="H19" s="37"/>
    </row>
    <row r="20" spans="1:8" s="1" customFormat="1" ht="35.1" customHeight="1" x14ac:dyDescent="0.2">
      <c r="A20" s="46"/>
      <c r="B20" s="46"/>
      <c r="C20" s="30"/>
      <c r="D20" s="30"/>
      <c r="E20" s="30"/>
      <c r="F20" s="30"/>
      <c r="G20" s="30"/>
      <c r="H20" s="30"/>
    </row>
    <row r="21" spans="1:8" s="1" customFormat="1" ht="35.1" customHeight="1" x14ac:dyDescent="0.2">
      <c r="A21" s="47"/>
      <c r="B21" s="47"/>
      <c r="C21" s="47"/>
      <c r="D21" s="47"/>
      <c r="E21" s="47"/>
      <c r="F21" s="47"/>
      <c r="G21" s="47"/>
      <c r="H21" s="47"/>
    </row>
    <row r="22" spans="1:8" s="1" customFormat="1" ht="15.75" x14ac:dyDescent="0.2">
      <c r="A22" s="48" t="s">
        <v>23</v>
      </c>
      <c r="B22" s="48" t="s">
        <v>24</v>
      </c>
      <c r="C22" s="48" t="s">
        <v>25</v>
      </c>
      <c r="D22" s="48" t="s">
        <v>26</v>
      </c>
      <c r="E22" s="48" t="s">
        <v>27</v>
      </c>
      <c r="F22" s="48" t="s">
        <v>28</v>
      </c>
      <c r="G22" s="49" t="s">
        <v>29</v>
      </c>
      <c r="H22" s="49" t="s">
        <v>30</v>
      </c>
    </row>
    <row r="23" spans="1:8" ht="23.25" x14ac:dyDescent="0.35">
      <c r="A23" s="50" t="s">
        <v>42</v>
      </c>
      <c r="B23" s="51" t="s">
        <v>43</v>
      </c>
      <c r="C23" s="68" t="s">
        <v>41</v>
      </c>
      <c r="D23" s="52">
        <v>1</v>
      </c>
      <c r="E23" s="53"/>
      <c r="F23" s="54">
        <v>46188</v>
      </c>
      <c r="G23" s="55">
        <v>1187.5</v>
      </c>
      <c r="H23" s="55">
        <f>D23*G23</f>
        <v>1187.5</v>
      </c>
    </row>
    <row r="24" spans="1:8" ht="23.25" x14ac:dyDescent="0.35">
      <c r="A24" s="50">
        <v>309025</v>
      </c>
      <c r="B24" s="50" t="s">
        <v>40</v>
      </c>
      <c r="C24" s="68" t="s">
        <v>39</v>
      </c>
      <c r="D24" s="52">
        <v>1</v>
      </c>
      <c r="E24" s="53"/>
      <c r="F24" s="54">
        <v>46237</v>
      </c>
      <c r="G24" s="55">
        <v>1062</v>
      </c>
      <c r="H24" s="55">
        <f>D24*G24</f>
        <v>1062</v>
      </c>
    </row>
    <row r="25" spans="1:8" ht="23.25" x14ac:dyDescent="0.35">
      <c r="A25" s="56"/>
      <c r="B25" s="56"/>
      <c r="C25" s="56"/>
      <c r="D25" s="56"/>
      <c r="E25" s="57"/>
      <c r="F25" s="57"/>
      <c r="G25" s="58" t="s">
        <v>31</v>
      </c>
      <c r="H25" s="59">
        <f>SUM(H23:H23)</f>
        <v>1187.5</v>
      </c>
    </row>
    <row r="26" spans="1:8" ht="23.25" x14ac:dyDescent="0.35">
      <c r="A26" s="57"/>
      <c r="B26" s="57"/>
      <c r="C26" s="57"/>
      <c r="D26" s="57"/>
      <c r="E26" s="57"/>
      <c r="F26" s="57"/>
      <c r="G26" s="60" t="s">
        <v>32</v>
      </c>
      <c r="H26" s="61">
        <f>+H25*0.12</f>
        <v>142.5</v>
      </c>
    </row>
    <row r="27" spans="1:8" ht="23.25" x14ac:dyDescent="0.35">
      <c r="A27" s="57"/>
      <c r="B27" s="57"/>
      <c r="C27" s="57"/>
      <c r="D27" s="57"/>
      <c r="E27" s="57"/>
      <c r="F27" s="57"/>
      <c r="G27" s="58" t="s">
        <v>33</v>
      </c>
      <c r="H27" s="61">
        <f>+H25+H26</f>
        <v>1330</v>
      </c>
    </row>
    <row r="28" spans="1:8" ht="35.1" customHeight="1" x14ac:dyDescent="0.2">
      <c r="A28" s="62"/>
      <c r="B28" s="63"/>
      <c r="C28" s="63"/>
      <c r="D28" s="63"/>
      <c r="E28" s="62"/>
      <c r="F28" s="62"/>
      <c r="G28" s="63"/>
      <c r="H28" s="63"/>
    </row>
    <row r="29" spans="1:8" ht="35.1" customHeight="1" x14ac:dyDescent="0.2">
      <c r="A29" s="1"/>
      <c r="B29" s="2"/>
      <c r="C29" s="3"/>
      <c r="E29" s="46"/>
      <c r="F29" s="46"/>
      <c r="G29" s="46"/>
    </row>
    <row r="30" spans="1:8" ht="15.75" thickBot="1" x14ac:dyDescent="0.25">
      <c r="B30" s="30" t="s">
        <v>34</v>
      </c>
      <c r="C30" s="64"/>
      <c r="E30" s="46"/>
      <c r="F30" s="46"/>
      <c r="G30" s="46"/>
    </row>
    <row r="31" spans="1:8" ht="35.1" customHeight="1" x14ac:dyDescent="0.2">
      <c r="E31" s="46"/>
      <c r="F31" s="46"/>
      <c r="G31" s="46"/>
    </row>
    <row r="33" spans="2:3" ht="15.75" thickBot="1" x14ac:dyDescent="0.25">
      <c r="B33" s="30" t="s">
        <v>35</v>
      </c>
      <c r="C33" s="64"/>
    </row>
    <row r="38" spans="2:3" ht="15.75" thickBot="1" x14ac:dyDescent="0.25">
      <c r="B38" s="30" t="s">
        <v>36</v>
      </c>
      <c r="C38" s="64"/>
    </row>
    <row r="40" spans="2:3" ht="35.1" customHeight="1" x14ac:dyDescent="0.2">
      <c r="B40" s="65"/>
      <c r="C40" s="66"/>
    </row>
    <row r="41" spans="2:3" ht="15.75" thickBot="1" x14ac:dyDescent="0.25">
      <c r="B41" s="30" t="s">
        <v>37</v>
      </c>
      <c r="C41" s="64"/>
    </row>
    <row r="42" spans="2:3" ht="35.1" customHeight="1" x14ac:dyDescent="0.2">
      <c r="B42" s="1"/>
      <c r="C42" s="3"/>
    </row>
    <row r="43" spans="2:3" ht="35.1" customHeight="1" x14ac:dyDescent="0.2">
      <c r="B43" s="1"/>
      <c r="C43" s="3"/>
    </row>
    <row r="44" spans="2:3" ht="15.75" thickBot="1" x14ac:dyDescent="0.25">
      <c r="B44" s="1" t="s">
        <v>38</v>
      </c>
      <c r="C44" s="67"/>
    </row>
    <row r="45" spans="2:3" ht="35.1" customHeight="1" x14ac:dyDescent="0.2">
      <c r="B45" s="46"/>
    </row>
  </sheetData>
  <mergeCells count="13">
    <mergeCell ref="C19:D19"/>
    <mergeCell ref="A9:B9"/>
    <mergeCell ref="C9:D9"/>
    <mergeCell ref="C11:D11"/>
    <mergeCell ref="C13:D13"/>
    <mergeCell ref="C15:D15"/>
    <mergeCell ref="C17:D17"/>
    <mergeCell ref="C2:E2"/>
    <mergeCell ref="G2:H2"/>
    <mergeCell ref="C3:E3"/>
    <mergeCell ref="G3:H3"/>
    <mergeCell ref="C5:D5"/>
    <mergeCell ref="C7:D7"/>
  </mergeCells>
  <pageMargins left="0.11811023622047245" right="0.11811023622047245" top="0.74803149606299213" bottom="0.74803149606299213" header="0.31496062992125984" footer="0.31496062992125984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2023-10-29T21:41:52Z</cp:lastPrinted>
  <dcterms:created xsi:type="dcterms:W3CDTF">2023-10-29T21:38:11Z</dcterms:created>
  <dcterms:modified xsi:type="dcterms:W3CDTF">2023-10-29T21:44:23Z</dcterms:modified>
</cp:coreProperties>
</file>