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31146A28-B197-4FEF-9E21-C28C3B021CBF}" xr6:coauthVersionLast="47" xr6:coauthVersionMax="47" xr10:uidLastSave="{00000000-0000-0000-0000-000000000000}"/>
  <bookViews>
    <workbookView xWindow="-120" yWindow="-120" windowWidth="24240" windowHeight="13140" xr2:uid="{4A7EB266-A83B-4853-99FD-0A56E60AF0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C5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00AF98B5-1E48-4035-9799-2B966E70FC9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A9BB6622-7F19-4B3F-B741-68DB4B76C2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<sst xmlns="http://schemas.openxmlformats.org/spreadsheetml/2006/main" count="49" uniqueCount="46">
  <si>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</si>
  <si>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</si>
  <si>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</si>
  <si>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</si>
  <si>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</si>
  <si>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</si>
  <si>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</si>
  <si>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INTERHOSPITAL S.A</t>
  </si>
  <si>
    <t>RUC. CLIENTE</t>
  </si>
  <si>
    <t>0992454407001</t>
  </si>
  <si>
    <t>INSTITUCION/CLINICA/HOSPITAL</t>
  </si>
  <si>
    <t>NOTA</t>
  </si>
  <si>
    <t xml:space="preserve"> INQ</t>
  </si>
  <si>
    <t>PUNTO DE LLEGADA</t>
  </si>
  <si>
    <t>AVDA DEL BOMBERO KM 6.5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</si>
  <si>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</si>
  <si>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</si>
  <si>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</si>
  <si>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</si>
  <si>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</si>
  <si>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</si>
  <si>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</si>
  <si>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</si>
  <si>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</si>
  <si>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</si>
  <si>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</si>
  <si>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</si>
  <si>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</si>
  <si>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</si>
  <si>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</si>
  <si>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</si>
  <si>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</si>
  <si>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</si>
  <si>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</si>
  <si>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</si>
  <si>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</si>
  <si>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</si>
  <si>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</si>
  <si>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OBERVACIONES </t>
  </si>
  <si>
    <t>03/100/2023</t>
  </si>
  <si>
    <t>DR. UQUILLAS</t>
  </si>
  <si>
    <t>1:00PM</t>
  </si>
  <si>
    <t>INJERTO OSEO CORTICO ESPONJOSO DE 05 CC</t>
  </si>
  <si>
    <t>08A024</t>
  </si>
  <si>
    <t>0302440083</t>
  </si>
  <si>
    <t>0340770083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</si>
</sst>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6" fillId="0" borderId="7" xfId="2" applyFont="1" applyBorder="1"/>
    <xf numFmtId="0" fontId="6" fillId="0" borderId="8" xfId="2" applyFont="1" applyBorder="1"/>
    <xf numFmtId="0" fontId="7" fillId="0" borderId="4" xfId="0" applyFont="1" applyBorder="1" applyAlignment="1">
      <alignment horizontal="center"/>
    </xf>
    <xf numFmtId="0" fontId="6" fillId="0" borderId="0" xfId="2" applyFont="1"/>
    <xf numFmtId="0" fontId="8" fillId="3" borderId="0" xfId="0" applyFont="1" applyFill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9" xfId="0" applyFont="1" applyBorder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49" fontId="9" fillId="0" borderId="9" xfId="0" quotePrefix="1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11" fillId="0" borderId="0" xfId="0" applyFont="1"/>
    <xf numFmtId="49" fontId="9" fillId="2" borderId="9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20" fontId="9" fillId="0" borderId="9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3" fillId="4" borderId="11" xfId="0" applyFont="1" applyFill="1" applyBorder="1"/>
    <xf numFmtId="0" fontId="14" fillId="5" borderId="9" xfId="0" applyFont="1" applyFill="1" applyBorder="1" applyAlignment="1">
      <alignment horizontal="center" vertical="center"/>
    </xf>
    <xf numFmtId="0" fontId="15" fillId="6" borderId="9" xfId="0" applyFont="1" applyFill="1" applyBorder="1" applyAlignment="1" applyProtection="1">
      <alignment horizontal="center" vertical="center" wrapText="1" readingOrder="1"/>
      <protection locked="0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/>
    <xf numFmtId="0" fontId="11" fillId="0" borderId="14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2" fillId="0" borderId="14" xfId="0" applyFont="1" applyBorder="1" applyAlignment="1">
      <alignment wrapText="1"/>
    </xf>
    <xf numFmtId="49" fontId="18" fillId="2" borderId="9" xfId="0" applyNumberFormat="1" applyFont="1" applyFill="1" applyBorder="1" applyAlignment="1">
      <alignment horizontal="center"/>
    </xf>
    <xf numFmtId="0" fontId="19" fillId="0" borderId="9" xfId="3" applyFont="1" applyBorder="1" applyAlignment="1" applyProtection="1">
      <alignment vertical="top" readingOrder="1"/>
      <protection locked="0"/>
    </xf>
    <xf numFmtId="0" fontId="20" fillId="0" borderId="9" xfId="0" applyFont="1" applyBorder="1" applyAlignment="1">
      <alignment horizontal="center"/>
    </xf>
    <xf numFmtId="0" fontId="20" fillId="0" borderId="9" xfId="0" applyFont="1" applyBorder="1"/>
    <xf numFmtId="14" fontId="18" fillId="2" borderId="9" xfId="0" applyNumberFormat="1" applyFont="1" applyFill="1" applyBorder="1"/>
    <xf numFmtId="165" fontId="18" fillId="0" borderId="9" xfId="1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14" fontId="20" fillId="0" borderId="9" xfId="0" applyNumberFormat="1" applyFont="1" applyBorder="1"/>
    <xf numFmtId="0" fontId="21" fillId="0" borderId="0" xfId="2" applyFont="1" applyAlignment="1">
      <alignment wrapText="1"/>
    </xf>
    <xf numFmtId="0" fontId="21" fillId="0" borderId="0" xfId="2" applyFont="1" applyAlignment="1">
      <alignment horizontal="right" wrapText="1"/>
    </xf>
    <xf numFmtId="165" fontId="22" fillId="0" borderId="12" xfId="1" applyNumberFormat="1" applyFont="1" applyFill="1" applyBorder="1" applyAlignment="1">
      <alignment horizontal="right"/>
    </xf>
    <xf numFmtId="9" fontId="21" fillId="0" borderId="0" xfId="2" applyNumberFormat="1" applyFont="1" applyAlignment="1">
      <alignment horizontal="right" wrapText="1"/>
    </xf>
    <xf numFmtId="165" fontId="22" fillId="0" borderId="13" xfId="1" applyNumberFormat="1" applyFont="1" applyFill="1" applyBorder="1" applyAlignment="1">
      <alignment horizontal="right"/>
    </xf>
    <xf numFmtId="49" fontId="10" fillId="0" borderId="9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</cellXfs>
  <cellStyles count="4">
    <cellStyle name="Moneda [0]" xfId="1" builtinId="7"/>
    <cellStyle name="Normal" xfId="0" builtinId="0"/>
    <cellStyle name="Normal 2" xfId="2" xr:uid="{5348D89B-E745-4F7A-9A36-4BA13233AC9E}"/>
    <cellStyle name="Normal 3" xfId="3" xr:uid="{580DCD8C-DF25-4D11-8FB3-A0219BD7A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413443"/>
    <xdr:pic>
      <xdr:nvPicPr>
        <xdr:cNvPr id="2" name="Imagen 1">
          <a:extLst>
            <a:ext uri="{FF2B5EF4-FFF2-40B4-BE49-F238E27FC236}">
              <a16:creationId xmlns:a16="http://schemas.microsoft.com/office/drawing/2014/main" id="{80FAF272-0941-460D-90D5-611CCFDB3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15207"/>
          <a:ext cx="1728073" cy="4134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AFE2-0BB7-4E61-B271-E10922322100}">
  <dimension ref="A1:H43"/>
  <sheetViews>
    <sheetView tabSelected="1" view="pageBreakPreview" zoomScale="64" zoomScaleNormal="64" zoomScaleSheetLayoutView="64" workbookViewId="0">
      <selection sqref="A1:XFD1048576"/>
    </sheetView>
  </sheetViews>
  <sheetFormatPr baseColWidth="10" defaultColWidth="21.42578125" defaultRowHeight="20.100000000000001" customHeight="1" x14ac:dyDescent="0.2"/>
  <cols>
    <col min="1" max="1" width="29.85546875" style="19" bestFit="1" customWidth="1"/>
    <col min="2" max="2" width="18.28515625" style="19" bestFit="1" customWidth="1"/>
    <col min="3" max="3" width="66.85546875" style="19" bestFit="1" customWidth="1"/>
    <col min="4" max="4" width="33.42578125" style="19" bestFit="1" customWidth="1"/>
    <col min="5" max="5" width="24.7109375" style="19" bestFit="1" customWidth="1"/>
    <col min="6" max="6" width="24.7109375" style="19" customWidth="1"/>
    <col min="7" max="7" width="26.28515625" style="19" bestFit="1" customWidth="1"/>
    <col min="8" max="8" width="22.28515625" style="19" bestFit="1" customWidth="1"/>
    <col min="9" max="16384" width="21.42578125" style="19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1" thickBot="1" x14ac:dyDescent="0.3">
      <c r="A2" s="4"/>
      <c r="B2" s="5"/>
      <c r="C2" s="57" t="s">
        <v>0</v>
      </c>
      <c r="D2" s="58"/>
      <c r="E2" s="59"/>
      <c r="F2" s="6"/>
      <c r="G2" s="60" t="s">
        <v>1</v>
      </c>
      <c r="H2" s="61"/>
    </row>
    <row r="3" spans="1:8" customFormat="1" ht="18.75" thickBot="1" x14ac:dyDescent="0.3">
      <c r="A3" s="7"/>
      <c r="B3" s="8"/>
      <c r="C3" s="62" t="s">
        <v>2</v>
      </c>
      <c r="D3" s="63"/>
      <c r="E3" s="64"/>
      <c r="F3" s="9"/>
      <c r="G3" s="65" t="s">
        <v>3</v>
      </c>
      <c r="H3" s="66"/>
    </row>
    <row r="4" spans="1:8" customFormat="1" ht="18" x14ac:dyDescent="0.25">
      <c r="A4" s="10"/>
      <c r="B4" s="10"/>
      <c r="C4" s="10"/>
      <c r="D4" s="10"/>
      <c r="E4" s="10"/>
      <c r="F4" s="10"/>
      <c r="G4" s="10"/>
      <c r="H4" s="10"/>
    </row>
    <row r="5" spans="1:8" s="1" customFormat="1" ht="15.75" x14ac:dyDescent="0.2">
      <c r="A5" s="11" t="s">
        <v>4</v>
      </c>
      <c r="B5" s="11"/>
      <c r="C5" s="56">
        <f ca="1">NOW()</f>
        <v>45239.839898032405</v>
      </c>
      <c r="D5" s="56"/>
      <c r="E5" s="11" t="s">
        <v>5</v>
      </c>
      <c r="F5" s="11"/>
      <c r="G5" s="12">
        <v>20231101602</v>
      </c>
      <c r="H5" s="13"/>
    </row>
    <row r="6" spans="1:8" s="1" customFormat="1" ht="15.75" x14ac:dyDescent="0.25">
      <c r="A6" s="14"/>
      <c r="B6" s="14"/>
      <c r="C6" s="14"/>
      <c r="E6" s="14"/>
      <c r="F6" s="14"/>
      <c r="G6" s="14"/>
    </row>
    <row r="7" spans="1:8" s="1" customFormat="1" ht="15.75" x14ac:dyDescent="0.2">
      <c r="A7" s="11" t="s">
        <v>6</v>
      </c>
      <c r="B7" s="11"/>
      <c r="C7" s="54" t="s">
        <v>7</v>
      </c>
      <c r="D7" s="54"/>
      <c r="E7" s="16" t="s">
        <v>8</v>
      </c>
      <c r="F7" s="16"/>
      <c r="G7" s="17" t="s">
        <v>9</v>
      </c>
      <c r="H7" s="18"/>
    </row>
    <row r="8" spans="1:8" s="1" customFormat="1" ht="15.75" x14ac:dyDescent="0.25">
      <c r="A8" s="14"/>
      <c r="B8" s="14"/>
      <c r="C8" s="14"/>
      <c r="E8" s="14"/>
      <c r="F8" s="14"/>
      <c r="G8" s="14"/>
      <c r="H8" s="19"/>
    </row>
    <row r="9" spans="1:8" s="1" customFormat="1" ht="15.75" x14ac:dyDescent="0.2">
      <c r="A9" s="52" t="s">
        <v>10</v>
      </c>
      <c r="B9" s="53"/>
      <c r="C9" s="54" t="s">
        <v>7</v>
      </c>
      <c r="D9" s="54"/>
      <c r="E9" s="16" t="s">
        <v>11</v>
      </c>
      <c r="F9" s="16"/>
      <c r="G9" s="20" t="s">
        <v>12</v>
      </c>
      <c r="H9" s="21"/>
    </row>
    <row r="10" spans="1:8" s="1" customFormat="1" ht="15.75" x14ac:dyDescent="0.25">
      <c r="A10" s="14"/>
      <c r="B10" s="14"/>
      <c r="C10" s="14"/>
      <c r="E10" s="14"/>
      <c r="F10" s="14"/>
      <c r="G10" s="14"/>
      <c r="H10" s="19"/>
    </row>
    <row r="11" spans="1:8" s="1" customFormat="1" ht="15.75" x14ac:dyDescent="0.2">
      <c r="A11" s="11" t="s">
        <v>13</v>
      </c>
      <c r="B11" s="11"/>
      <c r="C11" s="55" t="s">
        <v>14</v>
      </c>
      <c r="D11" s="55"/>
      <c r="E11" s="16" t="s">
        <v>15</v>
      </c>
      <c r="F11" s="16"/>
      <c r="G11" s="15" t="s">
        <v>16</v>
      </c>
      <c r="H11" s="22"/>
    </row>
    <row r="12" spans="1:8" s="1" customFormat="1" ht="15.75" x14ac:dyDescent="0.25">
      <c r="A12" s="14"/>
      <c r="B12" s="14"/>
      <c r="C12" s="14"/>
      <c r="E12" s="14"/>
      <c r="F12" s="14"/>
      <c r="G12" s="14"/>
      <c r="H12" s="19"/>
    </row>
    <row r="13" spans="1:8" s="1" customFormat="1" ht="15.75" x14ac:dyDescent="0.2">
      <c r="A13" s="11" t="s">
        <v>17</v>
      </c>
      <c r="B13" s="11"/>
      <c r="C13" s="56" t="s">
        <v>39</v>
      </c>
      <c r="D13" s="56"/>
      <c r="E13" s="16" t="s">
        <v>18</v>
      </c>
      <c r="F13" s="16"/>
      <c r="G13" s="23" t="s">
        <v>41</v>
      </c>
      <c r="H13" s="24"/>
    </row>
    <row r="14" spans="1:8" s="1" customFormat="1" ht="15.75" x14ac:dyDescent="0.25">
      <c r="A14" s="14"/>
      <c r="B14" s="14"/>
      <c r="C14" s="14"/>
      <c r="E14" s="14"/>
      <c r="F14" s="14"/>
      <c r="G14" s="14"/>
      <c r="H14" s="25"/>
    </row>
    <row r="15" spans="1:8" s="1" customFormat="1" ht="15.75" x14ac:dyDescent="0.2">
      <c r="A15" s="11" t="s">
        <v>19</v>
      </c>
      <c r="B15" s="11"/>
      <c r="C15" s="54" t="s">
        <v>40</v>
      </c>
      <c r="D15" s="54"/>
      <c r="E15" s="26"/>
      <c r="F15" s="26"/>
      <c r="G15" s="22"/>
      <c r="H15" s="26"/>
    </row>
    <row r="16" spans="1:8" s="1" customFormat="1" ht="15.75" x14ac:dyDescent="0.25">
      <c r="A16" s="14"/>
      <c r="B16" s="14"/>
      <c r="C16" s="14"/>
      <c r="E16" s="14"/>
      <c r="F16" s="14"/>
      <c r="G16" s="14"/>
      <c r="H16" s="25"/>
    </row>
    <row r="17" spans="1:8" s="1" customFormat="1" ht="15.75" x14ac:dyDescent="0.2">
      <c r="A17" s="11" t="s">
        <v>20</v>
      </c>
      <c r="B17" s="11"/>
      <c r="C17" s="54"/>
      <c r="D17" s="54"/>
      <c r="E17" s="16" t="s">
        <v>21</v>
      </c>
      <c r="F17" s="16"/>
      <c r="G17" s="23"/>
      <c r="H17" s="24"/>
    </row>
    <row r="18" spans="1:8" s="1" customFormat="1" ht="15.75" x14ac:dyDescent="0.25">
      <c r="A18" s="14"/>
      <c r="B18" s="14"/>
      <c r="C18" s="14"/>
      <c r="D18" s="14"/>
      <c r="E18" s="14"/>
      <c r="F18" s="14"/>
      <c r="G18" s="14"/>
      <c r="H18" s="25"/>
    </row>
    <row r="19" spans="1:8" s="1" customFormat="1" ht="15.75" x14ac:dyDescent="0.2">
      <c r="A19" s="11" t="s">
        <v>22</v>
      </c>
      <c r="B19" s="11"/>
      <c r="C19" s="51"/>
      <c r="D19" s="51"/>
      <c r="E19" s="27"/>
      <c r="F19" s="27"/>
      <c r="G19" s="27"/>
      <c r="H19" s="22"/>
    </row>
    <row r="20" spans="1:8" s="1" customFormat="1" ht="20.100000000000001" customHeight="1" x14ac:dyDescent="0.2">
      <c r="A20" s="28"/>
      <c r="B20" s="28"/>
      <c r="C20" s="19"/>
      <c r="D20" s="19"/>
      <c r="E20" s="19"/>
      <c r="F20" s="19"/>
      <c r="G20" s="19"/>
      <c r="H20" s="19"/>
    </row>
    <row r="21" spans="1:8" s="1" customFormat="1" ht="20.100000000000001" customHeight="1" x14ac:dyDescent="0.2">
      <c r="A21" s="29"/>
      <c r="B21" s="29"/>
      <c r="C21" s="29"/>
      <c r="D21" s="29"/>
      <c r="E21" s="29"/>
      <c r="F21" s="29"/>
      <c r="G21" s="29"/>
      <c r="H21" s="29"/>
    </row>
    <row r="22" spans="1:8" s="1" customFormat="1" ht="15.75" x14ac:dyDescent="0.2">
      <c r="A22" s="30" t="s">
        <v>23</v>
      </c>
      <c r="B22" s="30" t="s">
        <v>24</v>
      </c>
      <c r="C22" s="30" t="s">
        <v>25</v>
      </c>
      <c r="D22" s="30" t="s">
        <v>26</v>
      </c>
      <c r="E22" s="30" t="s">
        <v>27</v>
      </c>
      <c r="F22" s="30" t="s">
        <v>28</v>
      </c>
      <c r="G22" s="31" t="s">
        <v>29</v>
      </c>
      <c r="H22" s="31" t="s">
        <v>30</v>
      </c>
    </row>
    <row r="23" spans="1:8" ht="33" customHeight="1" x14ac:dyDescent="0.25">
      <c r="A23" s="38" t="s">
        <v>43</v>
      </c>
      <c r="B23" s="38" t="s">
        <v>44</v>
      </c>
      <c r="C23" s="39" t="s">
        <v>42</v>
      </c>
      <c r="D23" s="40">
        <v>1</v>
      </c>
      <c r="E23" s="41"/>
      <c r="F23" s="42">
        <v>46836</v>
      </c>
      <c r="G23" s="43">
        <v>1187.5</v>
      </c>
      <c r="H23" s="43">
        <f>D23*G23</f>
        <v>1187.5</v>
      </c>
    </row>
    <row r="24" spans="1:8" ht="35.25" customHeight="1" x14ac:dyDescent="0.25">
      <c r="A24" s="44" t="s">
        <v>43</v>
      </c>
      <c r="B24" s="38" t="s">
        <v>45</v>
      </c>
      <c r="C24" s="39" t="s">
        <v>42</v>
      </c>
      <c r="D24" s="40">
        <v>1</v>
      </c>
      <c r="E24" s="41"/>
      <c r="F24" s="45">
        <v>46807</v>
      </c>
      <c r="G24" s="43">
        <v>1187.5</v>
      </c>
      <c r="H24" s="43">
        <f>D24*G24</f>
        <v>1187.5</v>
      </c>
    </row>
    <row r="25" spans="1:8" ht="18" x14ac:dyDescent="0.25">
      <c r="A25" s="46"/>
      <c r="B25" s="46"/>
      <c r="C25" s="46"/>
      <c r="D25" s="46"/>
      <c r="E25" s="46"/>
      <c r="F25" s="46"/>
      <c r="G25" s="47" t="s">
        <v>31</v>
      </c>
      <c r="H25" s="48">
        <f>SUM(H23:H24)</f>
        <v>2375</v>
      </c>
    </row>
    <row r="26" spans="1:8" ht="18" x14ac:dyDescent="0.25">
      <c r="A26" s="46"/>
      <c r="B26" s="46"/>
      <c r="C26" s="46"/>
      <c r="D26" s="46"/>
      <c r="E26" s="46"/>
      <c r="F26" s="46"/>
      <c r="G26" s="49" t="s">
        <v>32</v>
      </c>
      <c r="H26" s="50">
        <f>+H25*0.12</f>
        <v>285</v>
      </c>
    </row>
    <row r="27" spans="1:8" ht="18" x14ac:dyDescent="0.25">
      <c r="A27" s="46"/>
      <c r="B27" s="46"/>
      <c r="C27" s="46"/>
      <c r="D27" s="46"/>
      <c r="E27" s="46"/>
      <c r="F27" s="46"/>
      <c r="G27" s="47" t="s">
        <v>33</v>
      </c>
      <c r="H27" s="50">
        <f>+H25+H26</f>
        <v>2660</v>
      </c>
    </row>
    <row r="28" spans="1:8" ht="15" x14ac:dyDescent="0.2">
      <c r="A28" s="32"/>
      <c r="B28" s="33"/>
      <c r="C28" s="33"/>
      <c r="D28" s="33"/>
      <c r="E28" s="32"/>
      <c r="F28" s="32"/>
      <c r="G28" s="33"/>
      <c r="H28" s="33"/>
    </row>
    <row r="29" spans="1:8" ht="20.100000000000001" customHeight="1" x14ac:dyDescent="0.2">
      <c r="A29" s="1"/>
      <c r="B29" s="2"/>
      <c r="C29" s="3"/>
      <c r="E29" s="28"/>
      <c r="F29" s="28"/>
      <c r="G29" s="28"/>
    </row>
    <row r="30" spans="1:8" ht="15.75" thickBot="1" x14ac:dyDescent="0.25">
      <c r="B30" s="19" t="s">
        <v>34</v>
      </c>
      <c r="C30" s="34"/>
      <c r="E30" s="28"/>
      <c r="F30" s="28"/>
      <c r="G30" s="28"/>
    </row>
    <row r="31" spans="1:8" ht="20.100000000000001" customHeight="1" x14ac:dyDescent="0.2">
      <c r="E31" s="28"/>
      <c r="F31" s="28"/>
      <c r="G31" s="28"/>
    </row>
    <row r="33" spans="2:3" ht="15.75" thickBot="1" x14ac:dyDescent="0.25">
      <c r="B33" s="19" t="s">
        <v>35</v>
      </c>
      <c r="C33" s="34"/>
    </row>
    <row r="36" spans="2:3" ht="15.75" thickBot="1" x14ac:dyDescent="0.25">
      <c r="B36" s="19" t="s">
        <v>36</v>
      </c>
      <c r="C36" s="34"/>
    </row>
    <row r="38" spans="2:3" ht="20.100000000000001" customHeight="1" x14ac:dyDescent="0.2">
      <c r="B38" s="35"/>
      <c r="C38" s="36"/>
    </row>
    <row r="39" spans="2:3" ht="15.75" thickBot="1" x14ac:dyDescent="0.25">
      <c r="B39" s="19" t="s">
        <v>37</v>
      </c>
      <c r="C39" s="34"/>
    </row>
    <row r="40" spans="2:3" ht="20.100000000000001" customHeight="1" x14ac:dyDescent="0.2">
      <c r="B40" s="1"/>
      <c r="C40" s="3"/>
    </row>
    <row r="41" spans="2:3" ht="20.100000000000001" customHeight="1" x14ac:dyDescent="0.2">
      <c r="B41" s="1"/>
      <c r="C41" s="3"/>
    </row>
    <row r="42" spans="2:3" ht="15.75" thickBot="1" x14ac:dyDescent="0.25">
      <c r="B42" s="1" t="s">
        <v>38</v>
      </c>
      <c r="C42" s="37"/>
    </row>
    <row r="43" spans="2:3" ht="20.100000000000001" customHeight="1" x14ac:dyDescent="0.2">
      <c r="B43" s="28"/>
    </row>
  </sheetData>
  <mergeCells count="13">
    <mergeCell ref="C7:D7"/>
    <mergeCell ref="C2:E2"/>
    <mergeCell ref="G2:H2"/>
    <mergeCell ref="C3:E3"/>
    <mergeCell ref="G3:H3"/>
    <mergeCell ref="C5:D5"/>
    <mergeCell ref="C19:D19"/>
    <mergeCell ref="A9:B9"/>
    <mergeCell ref="C9:D9"/>
    <mergeCell ref="C11:D11"/>
    <mergeCell ref="C13:D13"/>
    <mergeCell ref="C15:D15"/>
    <mergeCell ref="C17:D17"/>
  </mergeCells>
  <pageMargins left="0.7" right="0.7" top="0.75" bottom="0.75" header="0.3" footer="0.3"/>
  <pageSetup paperSize="9" scale="3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2023-11-02T23:24:13Z</cp:lastPrinted>
  <dcterms:created xsi:type="dcterms:W3CDTF">2023-11-02T23:19:51Z</dcterms:created>
  <dcterms:modified xsi:type="dcterms:W3CDTF">2023-11-10T01:54:03Z</dcterms:modified>
</cp:coreProperties>
</file>