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8_{D9634852-781A-4EDD-AB15-2E57B325510C}" xr6:coauthVersionLast="47" xr6:coauthVersionMax="47" xr10:uidLastSave="{00000000-0000-0000-0000-000000000000}"/>
  <bookViews>
    <workbookView xWindow="-120" yWindow="-120" windowWidth="24240" windowHeight="13140" xr2:uid="{6D906190-2B97-45DE-84B4-9427453659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 s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6AF82502-DAE5-4DCB-85A2-B1F2217F723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6AD14F88-DFE0-4797-842D-4ED2A0C4AF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F997AD9-0F81-4F16-B61F-3656D0DCF2C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F427F8D2-F909-4302-B7E2-59399A4D2D4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730CEF4A-9F8F-45AD-A3ED-42379F6876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953E7645-BDF1-467E-885B-2DD818E5B1A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82DDE78-820F-46E5-BEB4-2248AD80C2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<sst xmlns="http://schemas.openxmlformats.org/spreadsheetml/2006/main" count="47" uniqueCount="46">
  <si>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</si>
  <si>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</si>
  <si>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</si>
  <si>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</si>
  <si>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</si>
  <si>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</si>
  <si>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</si>
  <si>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</si>
  <si>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</si>
  <si>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</si>
  <si>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</si>
  <si>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</si>
  <si>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</si>
  <si>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</si>
  <si>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</si>
  <si>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</si>
  <si>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</si>
  <si>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</si>
  <si>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</si>
  <si>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</si>
  <si>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</si>
  <si>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</si>
  <si>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</si>
  <si>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</si>
  <si>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</si>
  <si>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</si>
  <si>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</si>
  <si>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</si>
  <si>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</si>
  <si>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</si>
  <si>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</si>
  <si>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</si>
  <si>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</si>
  <si>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</si>
  <si>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</si>
  <si>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</si>
  <si>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</si>
  <si>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OBERVACIONES </t>
  </si>
  <si>
    <t>INJERTO OSEO PUTTY DE 1CC</t>
  </si>
  <si>
    <t>A230153-733</t>
  </si>
  <si>
    <t>INTERHOSPITAL S.A</t>
  </si>
  <si>
    <t>O992454407001</t>
  </si>
  <si>
    <t>AV DEL BOMBERO KM 6 VIA A LA COSTA</t>
  </si>
  <si>
    <t>8:00PM</t>
  </si>
  <si>
    <t>DR. ZAPATA</t>
  </si>
  <si>
    <t>MARTINEZ NUÑEZ XAVIER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</si>
</sst>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9" fillId="0" borderId="0"/>
    <xf numFmtId="0" fontId="9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0" fontId="4" fillId="2" borderId="0" xfId="2" applyFont="1" applyFill="1" applyAlignment="1">
      <alignment horizontal="left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2" borderId="0" xfId="2" applyFont="1" applyFill="1"/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0" fillId="0" borderId="0" xfId="2" applyFont="1"/>
    <xf numFmtId="0" fontId="13" fillId="2" borderId="0" xfId="0" applyFont="1" applyFill="1" applyAlignment="1">
      <alignment horizontal="left"/>
    </xf>
    <xf numFmtId="0" fontId="2" fillId="2" borderId="0" xfId="0" applyFont="1" applyFill="1"/>
    <xf numFmtId="0" fontId="11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1" fillId="2" borderId="0" xfId="0" applyFont="1" applyFill="1" applyAlignment="1">
      <alignment vertical="center" wrapText="1"/>
    </xf>
    <xf numFmtId="49" fontId="13" fillId="2" borderId="0" xfId="0" quotePrefix="1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2" borderId="0" xfId="0" applyFont="1" applyFill="1"/>
    <xf numFmtId="0" fontId="13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2" borderId="0" xfId="0" applyNumberFormat="1" applyFont="1" applyFill="1" applyAlignment="1">
      <alignment horizontal="left" vertical="center"/>
    </xf>
    <xf numFmtId="0" fontId="13" fillId="2" borderId="0" xfId="0" applyFont="1" applyFill="1"/>
    <xf numFmtId="20" fontId="13" fillId="0" borderId="12" xfId="0" applyNumberFormat="1" applyFont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6" fillId="2" borderId="14" xfId="0" applyFont="1" applyFill="1" applyBorder="1"/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49" fontId="18" fillId="2" borderId="12" xfId="0" applyNumberFormat="1" applyFont="1" applyFill="1" applyBorder="1" applyAlignment="1">
      <alignment horizontal="center"/>
    </xf>
    <xf numFmtId="0" fontId="19" fillId="0" borderId="12" xfId="3" applyFont="1" applyBorder="1" applyAlignment="1" applyProtection="1">
      <alignment vertical="top" readingOrder="1"/>
      <protection locked="0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165" fontId="18" fillId="0" borderId="12" xfId="1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14" fontId="20" fillId="0" borderId="12" xfId="0" applyNumberFormat="1" applyFont="1" applyBorder="1"/>
    <xf numFmtId="0" fontId="21" fillId="0" borderId="0" xfId="2" applyFont="1" applyAlignment="1">
      <alignment wrapText="1"/>
    </xf>
    <xf numFmtId="165" fontId="22" fillId="0" borderId="15" xfId="1" applyNumberFormat="1" applyFont="1" applyFill="1" applyBorder="1" applyAlignment="1">
      <alignment horizontal="right"/>
    </xf>
    <xf numFmtId="165" fontId="22" fillId="0" borderId="16" xfId="1" applyNumberFormat="1" applyFont="1" applyFill="1" applyBorder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17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7" xfId="0" applyFont="1" applyBorder="1" applyAlignment="1">
      <alignment wrapText="1"/>
    </xf>
    <xf numFmtId="0" fontId="21" fillId="0" borderId="12" xfId="2" applyFont="1" applyBorder="1" applyAlignment="1">
      <alignment horizontal="right" wrapText="1"/>
    </xf>
    <xf numFmtId="9" fontId="21" fillId="0" borderId="12" xfId="2" applyNumberFormat="1" applyFont="1" applyBorder="1" applyAlignment="1">
      <alignment horizontal="right" wrapText="1"/>
    </xf>
    <xf numFmtId="0" fontId="12" fillId="2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left" vertical="center"/>
    </xf>
  </cellXfs>
  <cellStyles count="4">
    <cellStyle name="Moneda [0]" xfId="1" builtinId="7"/>
    <cellStyle name="Normal" xfId="0" builtinId="0"/>
    <cellStyle name="Normal 2" xfId="2" xr:uid="{1B6AAB3E-C657-4E23-AE6A-C12582B8FD06}"/>
    <cellStyle name="Normal 3" xfId="3" xr:uid="{CB456B4B-B9A3-4689-A6F8-15BBF10AE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413443"/>
    <xdr:pic>
      <xdr:nvPicPr>
        <xdr:cNvPr id="2" name="Imagen 1">
          <a:extLst>
            <a:ext uri="{FF2B5EF4-FFF2-40B4-BE49-F238E27FC236}">
              <a16:creationId xmlns:a16="http://schemas.microsoft.com/office/drawing/2014/main" id="{5A860C6A-7170-4F1B-969F-7DD2D32BA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15207"/>
          <a:ext cx="1728073" cy="413443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CB38F6A-0DAE-4077-BB19-FBA3148D0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724F-4833-4A1E-9A95-A33AF04B4D61}">
  <dimension ref="A1:H43"/>
  <sheetViews>
    <sheetView tabSelected="1" topLeftCell="A2" zoomScale="86" zoomScaleNormal="86" workbookViewId="0">
      <selection activeCell="D27" sqref="D27"/>
    </sheetView>
  </sheetViews>
  <sheetFormatPr baseColWidth="10" defaultColWidth="21.42578125" defaultRowHeight="20.100000000000001" customHeight="1" x14ac:dyDescent="0.2"/>
  <cols>
    <col min="1" max="1" width="25.7109375" style="52" customWidth="1"/>
    <col min="2" max="2" width="18.28515625" style="52" bestFit="1" customWidth="1"/>
    <col min="3" max="3" width="62.42578125" style="52" customWidth="1"/>
    <col min="4" max="4" width="33.42578125" style="52" bestFit="1" customWidth="1"/>
    <col min="5" max="5" width="24.7109375" style="52" bestFit="1" customWidth="1"/>
    <col min="6" max="6" width="24.7109375" style="52" customWidth="1"/>
    <col min="7" max="7" width="23" style="52" customWidth="1"/>
    <col min="8" max="8" width="22.28515625" style="52" bestFit="1" customWidth="1"/>
    <col min="9" max="16384" width="21.42578125" style="52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1" thickBot="1" x14ac:dyDescent="0.3">
      <c r="A2" s="4"/>
      <c r="B2" s="5"/>
      <c r="C2" s="6" t="s">
        <v>0</v>
      </c>
      <c r="D2" s="7" t="s">
        <v>1</v>
      </c>
      <c r="E2" s="8"/>
      <c r="F2" s="9"/>
      <c r="G2" s="10"/>
      <c r="H2" s="10"/>
    </row>
    <row r="3" spans="1:8" customFormat="1" ht="15.75" thickBot="1" x14ac:dyDescent="0.3">
      <c r="A3" s="11"/>
      <c r="B3" s="12"/>
      <c r="C3" s="13"/>
      <c r="D3" s="14" t="s">
        <v>2</v>
      </c>
      <c r="E3" s="15"/>
      <c r="F3" s="16"/>
      <c r="G3" s="17"/>
      <c r="H3" s="17"/>
    </row>
    <row r="4" spans="1:8" customFormat="1" ht="18.75" thickBot="1" x14ac:dyDescent="0.3">
      <c r="A4" s="11"/>
      <c r="B4" s="12"/>
      <c r="C4" s="18" t="s">
        <v>3</v>
      </c>
      <c r="D4" s="19" t="s">
        <v>4</v>
      </c>
      <c r="E4" s="20"/>
      <c r="F4" s="21"/>
      <c r="G4" s="21"/>
      <c r="H4" s="21"/>
    </row>
    <row r="5" spans="1:8" s="1" customFormat="1" ht="18.75" thickBot="1" x14ac:dyDescent="0.3">
      <c r="A5" s="22"/>
      <c r="B5" s="23"/>
      <c r="C5" s="24"/>
      <c r="D5" s="19" t="s">
        <v>5</v>
      </c>
      <c r="E5" s="20"/>
      <c r="F5" s="25"/>
      <c r="G5" s="26"/>
      <c r="H5" s="26"/>
    </row>
    <row r="6" spans="1:8" s="1" customFormat="1" ht="18" x14ac:dyDescent="0.25">
      <c r="A6" s="27"/>
      <c r="B6" s="27"/>
      <c r="C6" s="27"/>
      <c r="D6" s="27"/>
      <c r="E6" s="27"/>
      <c r="F6" s="28"/>
      <c r="G6" s="28"/>
      <c r="H6" s="29"/>
    </row>
    <row r="7" spans="1:8" s="1" customFormat="1" ht="15.75" x14ac:dyDescent="0.2">
      <c r="A7" s="30" t="s">
        <v>6</v>
      </c>
      <c r="B7" s="30"/>
      <c r="C7" s="31">
        <v>45251</v>
      </c>
      <c r="D7" s="30" t="s">
        <v>7</v>
      </c>
      <c r="E7" s="77">
        <v>20231101713</v>
      </c>
      <c r="F7" s="32"/>
      <c r="G7" s="33"/>
      <c r="H7" s="34"/>
    </row>
    <row r="8" spans="1:8" s="1" customFormat="1" ht="15.75" x14ac:dyDescent="0.25">
      <c r="A8" s="35"/>
      <c r="B8" s="35"/>
      <c r="C8" s="35"/>
      <c r="D8" s="35"/>
      <c r="E8" s="35"/>
      <c r="F8" s="28"/>
      <c r="G8" s="28"/>
      <c r="H8" s="36"/>
    </row>
    <row r="9" spans="1:8" s="1" customFormat="1" ht="15.75" x14ac:dyDescent="0.2">
      <c r="A9" s="30" t="s">
        <v>8</v>
      </c>
      <c r="B9" s="30"/>
      <c r="C9" s="78" t="s">
        <v>40</v>
      </c>
      <c r="D9" s="38" t="s">
        <v>9</v>
      </c>
      <c r="E9" s="79" t="s">
        <v>41</v>
      </c>
      <c r="F9" s="32"/>
      <c r="G9" s="34"/>
      <c r="H9" s="34"/>
    </row>
    <row r="10" spans="1:8" s="1" customFormat="1" ht="15.75" x14ac:dyDescent="0.25">
      <c r="A10" s="35"/>
      <c r="B10" s="35"/>
      <c r="C10" s="35"/>
      <c r="D10" s="35"/>
      <c r="E10" s="35"/>
      <c r="F10" s="28"/>
      <c r="G10" s="28"/>
      <c r="H10" s="36"/>
    </row>
    <row r="11" spans="1:8" s="1" customFormat="1" ht="15.75" x14ac:dyDescent="0.2">
      <c r="A11" s="39" t="s">
        <v>10</v>
      </c>
      <c r="B11" s="40"/>
      <c r="C11" s="37" t="s">
        <v>40</v>
      </c>
      <c r="D11" s="38" t="s">
        <v>11</v>
      </c>
      <c r="E11" s="41" t="s">
        <v>12</v>
      </c>
      <c r="F11" s="32"/>
      <c r="G11" s="42"/>
      <c r="H11" s="42"/>
    </row>
    <row r="12" spans="1:8" s="1" customFormat="1" ht="15.75" x14ac:dyDescent="0.25">
      <c r="A12" s="35"/>
      <c r="B12" s="35"/>
      <c r="C12" s="35"/>
      <c r="D12" s="35"/>
      <c r="E12" s="35"/>
      <c r="F12" s="28"/>
      <c r="G12" s="28"/>
      <c r="H12" s="36"/>
    </row>
    <row r="13" spans="1:8" s="1" customFormat="1" ht="15.75" x14ac:dyDescent="0.2">
      <c r="A13" s="30" t="s">
        <v>13</v>
      </c>
      <c r="B13" s="30"/>
      <c r="C13" s="43" t="s">
        <v>42</v>
      </c>
      <c r="D13" s="38" t="s">
        <v>14</v>
      </c>
      <c r="E13" s="37" t="s">
        <v>15</v>
      </c>
      <c r="F13" s="32"/>
      <c r="G13" s="44"/>
      <c r="H13" s="44"/>
    </row>
    <row r="14" spans="1:8" s="1" customFormat="1" ht="15.75" x14ac:dyDescent="0.25">
      <c r="A14" s="35"/>
      <c r="B14" s="35"/>
      <c r="C14" s="35"/>
      <c r="D14" s="35"/>
      <c r="E14" s="35"/>
      <c r="F14" s="28"/>
      <c r="G14" s="28"/>
      <c r="H14" s="45"/>
    </row>
    <row r="15" spans="1:8" s="1" customFormat="1" ht="15.75" x14ac:dyDescent="0.2">
      <c r="A15" s="30" t="s">
        <v>16</v>
      </c>
      <c r="B15" s="30"/>
      <c r="C15" s="31">
        <v>45251</v>
      </c>
      <c r="D15" s="38" t="s">
        <v>17</v>
      </c>
      <c r="E15" s="46" t="s">
        <v>43</v>
      </c>
      <c r="F15" s="47"/>
      <c r="G15" s="42"/>
      <c r="H15" s="47"/>
    </row>
    <row r="16" spans="1:8" s="1" customFormat="1" ht="15.75" x14ac:dyDescent="0.25">
      <c r="A16" s="35"/>
      <c r="B16" s="35"/>
      <c r="C16" s="35"/>
      <c r="D16" s="35"/>
      <c r="E16" s="35"/>
      <c r="F16" s="28"/>
      <c r="G16" s="28"/>
      <c r="H16" s="45"/>
    </row>
    <row r="17" spans="1:8" s="1" customFormat="1" ht="15.75" x14ac:dyDescent="0.2">
      <c r="A17" s="30" t="s">
        <v>18</v>
      </c>
      <c r="B17" s="30"/>
      <c r="C17" s="37" t="s">
        <v>44</v>
      </c>
      <c r="D17" s="48"/>
      <c r="E17" s="49"/>
      <c r="F17" s="32"/>
      <c r="G17" s="44"/>
      <c r="H17" s="44"/>
    </row>
    <row r="18" spans="1:8" s="1" customFormat="1" ht="15.75" x14ac:dyDescent="0.25">
      <c r="A18" s="35"/>
      <c r="B18" s="35"/>
      <c r="C18" s="35"/>
      <c r="D18" s="35"/>
      <c r="E18" s="35"/>
      <c r="F18" s="35"/>
      <c r="G18" s="35"/>
      <c r="H18" s="50"/>
    </row>
    <row r="19" spans="1:8" s="1" customFormat="1" ht="15.75" x14ac:dyDescent="0.2">
      <c r="A19" s="30" t="s">
        <v>19</v>
      </c>
      <c r="B19" s="30"/>
      <c r="C19" s="37" t="s">
        <v>45</v>
      </c>
      <c r="D19" s="38" t="s">
        <v>20</v>
      </c>
      <c r="E19" s="46"/>
      <c r="F19" s="51"/>
      <c r="G19" s="51"/>
      <c r="H19" s="49"/>
    </row>
    <row r="20" spans="1:8" s="1" customFormat="1" ht="15.75" x14ac:dyDescent="0.25">
      <c r="A20" s="35"/>
      <c r="B20" s="35"/>
      <c r="C20" s="35"/>
      <c r="D20" s="35"/>
      <c r="E20" s="35"/>
      <c r="F20" s="52"/>
      <c r="G20" s="52"/>
      <c r="H20" s="52"/>
    </row>
    <row r="21" spans="1:8" s="1" customFormat="1" ht="15.75" x14ac:dyDescent="0.2">
      <c r="A21" s="30" t="s">
        <v>21</v>
      </c>
      <c r="B21" s="30"/>
      <c r="C21" s="53"/>
      <c r="D21" s="54"/>
      <c r="E21" s="51"/>
      <c r="F21" s="55"/>
      <c r="G21" s="55"/>
      <c r="H21" s="55"/>
    </row>
    <row r="22" spans="1:8" s="1" customFormat="1" ht="15.75" x14ac:dyDescent="0.2">
      <c r="A22" s="25"/>
      <c r="B22" s="25"/>
      <c r="C22" s="53"/>
      <c r="D22" s="54"/>
      <c r="E22" s="51"/>
      <c r="F22" s="55"/>
      <c r="G22" s="55"/>
      <c r="H22" s="55"/>
    </row>
    <row r="23" spans="1:8" s="1" customFormat="1" ht="15.75" x14ac:dyDescent="0.2">
      <c r="A23" s="56" t="s">
        <v>22</v>
      </c>
      <c r="B23" s="56" t="s">
        <v>23</v>
      </c>
      <c r="C23" s="56" t="s">
        <v>24</v>
      </c>
      <c r="D23" s="56" t="s">
        <v>25</v>
      </c>
      <c r="E23" s="56" t="s">
        <v>26</v>
      </c>
      <c r="F23" s="56" t="s">
        <v>27</v>
      </c>
      <c r="G23" s="57" t="s">
        <v>28</v>
      </c>
      <c r="H23" s="57" t="s">
        <v>29</v>
      </c>
    </row>
    <row r="24" spans="1:8" ht="18.75" x14ac:dyDescent="0.25">
      <c r="A24" s="63">
        <v>309010</v>
      </c>
      <c r="B24" s="58" t="s">
        <v>39</v>
      </c>
      <c r="C24" s="59" t="s">
        <v>38</v>
      </c>
      <c r="D24" s="60">
        <v>1</v>
      </c>
      <c r="E24" s="61"/>
      <c r="F24" s="64">
        <v>46188</v>
      </c>
      <c r="G24" s="62">
        <v>750</v>
      </c>
      <c r="H24" s="62">
        <f>D24*G24</f>
        <v>750</v>
      </c>
    </row>
    <row r="25" spans="1:8" ht="18" x14ac:dyDescent="0.25">
      <c r="A25" s="65"/>
      <c r="B25" s="65"/>
      <c r="C25" s="65"/>
      <c r="D25" s="65"/>
      <c r="E25" s="65"/>
      <c r="F25" s="65"/>
      <c r="G25" s="75" t="s">
        <v>30</v>
      </c>
      <c r="H25" s="66">
        <f>SUM(H24:H24)</f>
        <v>750</v>
      </c>
    </row>
    <row r="26" spans="1:8" ht="18" x14ac:dyDescent="0.25">
      <c r="A26" s="65"/>
      <c r="B26" s="65"/>
      <c r="C26" s="65"/>
      <c r="D26" s="65"/>
      <c r="E26" s="65"/>
      <c r="F26" s="65"/>
      <c r="G26" s="76" t="s">
        <v>31</v>
      </c>
      <c r="H26" s="67">
        <f>+H25*0.12</f>
        <v>90</v>
      </c>
    </row>
    <row r="27" spans="1:8" ht="18" x14ac:dyDescent="0.25">
      <c r="A27" s="65"/>
      <c r="B27" s="65"/>
      <c r="C27" s="65"/>
      <c r="D27" s="65"/>
      <c r="E27" s="65"/>
      <c r="F27" s="65"/>
      <c r="G27" s="75" t="s">
        <v>32</v>
      </c>
      <c r="H27" s="67">
        <f>+H25+H26</f>
        <v>840</v>
      </c>
    </row>
    <row r="28" spans="1:8" ht="15" x14ac:dyDescent="0.2">
      <c r="A28" s="68"/>
      <c r="B28" s="69"/>
      <c r="C28" s="69"/>
      <c r="D28" s="69"/>
      <c r="E28" s="68"/>
      <c r="F28" s="68"/>
      <c r="G28" s="69"/>
      <c r="H28" s="69"/>
    </row>
    <row r="29" spans="1:8" ht="20.100000000000001" customHeight="1" x14ac:dyDescent="0.2">
      <c r="A29" s="1"/>
      <c r="B29" s="2"/>
      <c r="C29" s="3"/>
      <c r="E29" s="70"/>
      <c r="F29" s="70"/>
      <c r="G29" s="70"/>
    </row>
    <row r="30" spans="1:8" ht="15.75" thickBot="1" x14ac:dyDescent="0.25">
      <c r="B30" s="52" t="s">
        <v>33</v>
      </c>
      <c r="C30" s="71"/>
      <c r="E30" s="70"/>
      <c r="F30" s="70"/>
      <c r="G30" s="70"/>
    </row>
    <row r="31" spans="1:8" ht="20.100000000000001" customHeight="1" x14ac:dyDescent="0.2">
      <c r="E31" s="70"/>
      <c r="F31" s="70"/>
      <c r="G31" s="70"/>
    </row>
    <row r="33" spans="2:3" ht="15.75" thickBot="1" x14ac:dyDescent="0.25">
      <c r="B33" s="52" t="s">
        <v>34</v>
      </c>
      <c r="C33" s="71"/>
    </row>
    <row r="36" spans="2:3" ht="15.75" thickBot="1" x14ac:dyDescent="0.25">
      <c r="B36" s="52" t="s">
        <v>35</v>
      </c>
      <c r="C36" s="71"/>
    </row>
    <row r="38" spans="2:3" ht="20.100000000000001" customHeight="1" x14ac:dyDescent="0.2">
      <c r="B38" s="72"/>
      <c r="C38" s="73"/>
    </row>
    <row r="39" spans="2:3" ht="15.75" thickBot="1" x14ac:dyDescent="0.25">
      <c r="B39" s="52" t="s">
        <v>36</v>
      </c>
      <c r="C39" s="71"/>
    </row>
    <row r="40" spans="2:3" ht="20.100000000000001" customHeight="1" x14ac:dyDescent="0.2">
      <c r="B40" s="1"/>
      <c r="C40" s="3"/>
    </row>
    <row r="41" spans="2:3" ht="20.100000000000001" customHeight="1" x14ac:dyDescent="0.2">
      <c r="B41" s="1"/>
      <c r="C41" s="3"/>
    </row>
    <row r="42" spans="2:3" ht="15.75" thickBot="1" x14ac:dyDescent="0.25">
      <c r="B42" s="1" t="s">
        <v>37</v>
      </c>
      <c r="C42" s="74"/>
    </row>
    <row r="43" spans="2:3" ht="20.100000000000001" customHeight="1" x14ac:dyDescent="0.2">
      <c r="B43" s="70"/>
    </row>
  </sheetData>
  <mergeCells count="8">
    <mergeCell ref="A11:B11"/>
    <mergeCell ref="C2:C3"/>
    <mergeCell ref="D2:E2"/>
    <mergeCell ref="G2:H2"/>
    <mergeCell ref="G3:H3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2023-11-21T19:18:29Z</dcterms:created>
  <dcterms:modified xsi:type="dcterms:W3CDTF">2023-11-21T19:20:57Z</dcterms:modified>
</cp:coreProperties>
</file>