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8_{9A960213-3FC2-41FE-9F98-B6DBF7BEAC71}" xr6:coauthVersionLast="47" xr6:coauthVersionMax="47" xr10:uidLastSave="{00000000-0000-0000-0000-000000000000}"/>
  <bookViews>
    <workbookView xWindow="-120" yWindow="-120" windowWidth="29040" windowHeight="15840" xr2:uid="{E1F25CAB-6A51-4B0C-8F6D-C6A7583372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39" i="1" l="1"/>
  <c r="E40" i="1"/>
  <c r="E41" i="1" s="1"/>
</calcChain>
</file>

<file path=xl/sharedStrings.xml><?xml version="1.0" encoding="utf-8"?>
<sst xmlns="http://schemas.openxmlformats.org/spreadsheetml/2006/main" count="76" uniqueCount="76">
  <si>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</si>
  <si>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</si>
  <si>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</si>
  <si>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</si>
  <si>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</si>
  <si>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</si>
  <si>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</si>
  <si>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</si>
  <si>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</si>
  <si>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</si>
  <si>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</si>
  <si>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</si>
  <si>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</si>
  <si>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</si>
  <si>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</si>
  <si>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</si>
  <si>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</si>
  <si>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</si>
  <si>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</si>
  <si>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</si>
  <si>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</si>
  <si>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</si>
  <si>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</si>
  <si>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</si>
  <si>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</si>
  <si>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</si>
  <si>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</si>
  <si>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</si>
  <si>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</si>
  <si>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</si>
  <si>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</si>
  <si>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</si>
  <si>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</si>
  <si>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</si>
  <si>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</si>
  <si>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</si>
  <si>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</si>
  <si>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</si>
  <si>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</si>
  <si>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</si>
  <si>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</si>
  <si>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</si>
  <si>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</si>
  <si>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060640100</t>
  </si>
  <si>
    <t>TORNILLO  COMPRESIÓN SIN CABEZA  7.0 MM * 100 MM TITANIO</t>
  </si>
  <si>
    <t>060640105</t>
  </si>
  <si>
    <t>TORNILLO  COMPRESIÓN SIN CABEZA  7.0 MM * 105 MM TITANIO</t>
  </si>
  <si>
    <t>TORNILLO  COMPRESIÓN SIN CABEZA  7.0 MM * 110 MM TITANIO</t>
  </si>
  <si>
    <t>TORNILLO  COMPRESIÓN SIN CABEZA  7.0 MM * 115 MM TITANIO</t>
  </si>
  <si>
    <t>TORNILLO  COMPRESIÓN SIN CABEZA  7.0 MM * 120 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</si>
  <si>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</si>
  <si>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</si>
  <si>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</si>
  <si>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</si>
  <si>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</si>
  <si>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</si>
  <si>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</si>
  <si>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</si>
  <si>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</si>
  <si>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</si>
  <si>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</si>
  <si>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</si>
  <si>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</si>
  <si>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</si>
  <si>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</si>
  <si>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</si>
  <si>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ENTREGADO POR:</t>
  </si>
  <si>
    <t>RECIBIDO POR:</t>
  </si>
  <si>
    <t>INQUIORT</t>
  </si>
  <si>
    <t>INTERHOSPITAL</t>
  </si>
  <si>
    <t>0992454407001</t>
  </si>
  <si>
    <t>AV. EL BOMBERO</t>
  </si>
  <si>
    <t>(04) 239-0556</t>
  </si>
  <si>
    <t xml:space="preserve">VENTA-CIRUGIA </t>
  </si>
  <si>
    <t xml:space="preserve">DR. FRANCO PLAZAS </t>
  </si>
  <si>
    <t>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</si>
</sst>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2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>
      <alignment horizontal="center" readingOrder="1"/>
    </xf>
    <xf numFmtId="2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49" fontId="3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167" fontId="3" fillId="0" borderId="3" xfId="3" applyFont="1" applyBorder="1"/>
    <xf numFmtId="0" fontId="3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right" wrapText="1" indent="2"/>
    </xf>
    <xf numFmtId="44" fontId="2" fillId="0" borderId="3" xfId="1" applyFont="1" applyFill="1" applyBorder="1" applyAlignment="1"/>
    <xf numFmtId="0" fontId="5" fillId="0" borderId="4" xfId="2" applyFont="1" applyBorder="1" applyAlignment="1">
      <alignment horizontal="right" wrapText="1"/>
    </xf>
    <xf numFmtId="0" fontId="5" fillId="0" borderId="5" xfId="2" applyFont="1" applyBorder="1" applyAlignment="1">
      <alignment horizontal="right" wrapText="1"/>
    </xf>
    <xf numFmtId="0" fontId="5" fillId="0" borderId="6" xfId="2" applyFont="1" applyBorder="1" applyAlignment="1">
      <alignment horizontal="right" wrapText="1"/>
    </xf>
    <xf numFmtId="9" fontId="5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7" fontId="8" fillId="0" borderId="3" xfId="3" applyFont="1" applyFill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5" fillId="0" borderId="0" xfId="0" applyFont="1" applyAlignment="1">
      <alignment horizontal="center"/>
    </xf>
    <xf numFmtId="167" fontId="8" fillId="0" borderId="0" xfId="3" applyFont="1" applyFill="1" applyBorder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4" fontId="2" fillId="0" borderId="0" xfId="1" applyFont="1"/>
    <xf numFmtId="2" fontId="3" fillId="0" borderId="0" xfId="2" applyNumberFormat="1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20" fontId="2" fillId="0" borderId="0" xfId="2" applyNumberFormat="1" applyFont="1" applyAlignment="1">
      <alignment horizontal="left"/>
    </xf>
    <xf numFmtId="20" fontId="2" fillId="0" borderId="9" xfId="2" applyNumberFormat="1" applyFont="1" applyBorder="1" applyAlignment="1">
      <alignment horizontal="left"/>
    </xf>
  </cellXfs>
  <cellStyles count="4">
    <cellStyle name="Moneda" xfId="1" builtinId="4"/>
    <cellStyle name="Moneda 3 2" xfId="3" xr:uid="{D1A3AF32-AE81-41AE-8E97-9C1116D1EC32}"/>
    <cellStyle name="Normal" xfId="0" builtinId="0"/>
    <cellStyle name="Normal 2" xfId="2" xr:uid="{24890603-C490-44D5-A1F6-361E8119D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3419475</xdr:colOff>
      <xdr:row>0</xdr:row>
      <xdr:rowOff>0</xdr:rowOff>
    </xdr:from>
    <xdr:to>
      <xdr:col>3</xdr:col>
      <xdr:colOff>1162050</xdr:colOff>
      <xdr:row>7</xdr:row>
      <xdr:rowOff>132616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5F2421-EABE-4E80-9E46-DA687F81EB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19775" y="0"/>
          <a:ext cx="2447925" cy="1437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F4CA-7C47-4C09-90A1-BA4538ABFC70}">
  <dimension ref="A4:E80"/>
  <sheetViews>
    <sheetView tabSelected="1" workbookViewId="0">
      <selection activeCell="C18" sqref="C18"/>
    </sheetView>
  </sheetViews>
  <sheetFormatPr baseColWidth="10" defaultColWidth="11.42578125" defaultRowHeight="15" x14ac:dyDescent="0.2"/>
  <cols>
    <col min="1" max="1" width="13.42578125" style="45" customWidth="1"/>
    <col min="2" max="2" width="22.5703125" style="46" customWidth="1"/>
    <col min="3" max="3" width="70.5703125" style="44" customWidth="1"/>
    <col min="4" max="4" width="22" style="1" customWidth="1"/>
    <col min="5" max="5" width="15.5703125" style="1" customWidth="1"/>
    <col min="6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4" spans="1:5" ht="15.75" x14ac:dyDescent="0.25">
      <c r="A4" s="3" t="s">
        <v>68</v>
      </c>
      <c r="B4" s="3"/>
      <c r="C4" s="3"/>
      <c r="D4" s="47"/>
      <c r="E4" s="47"/>
    </row>
    <row r="5" spans="1:5" x14ac:dyDescent="0.2">
      <c r="A5" s="2" t="s">
        <v>0</v>
      </c>
      <c r="B5" s="2"/>
      <c r="C5" s="2"/>
      <c r="D5" s="47"/>
      <c r="E5" s="47"/>
    </row>
    <row r="6" spans="1:5" x14ac:dyDescent="0.2">
      <c r="A6" s="2" t="s">
        <v>1</v>
      </c>
      <c r="B6" s="2"/>
      <c r="C6" s="2"/>
      <c r="D6" s="47"/>
      <c r="E6" s="47"/>
    </row>
    <row r="7" spans="1:5" x14ac:dyDescent="0.2">
      <c r="A7" s="48"/>
      <c r="B7" s="49"/>
      <c r="C7" s="50"/>
      <c r="D7" s="47"/>
      <c r="E7" s="47"/>
    </row>
    <row r="8" spans="1:5" ht="15.75" thickBot="1" x14ac:dyDescent="0.25">
      <c r="A8" s="48"/>
      <c r="B8" s="51" t="s">
        <v>2</v>
      </c>
      <c r="C8" s="4">
        <v>44651</v>
      </c>
      <c r="D8" s="47"/>
      <c r="E8" s="47"/>
    </row>
    <row r="9" spans="1:5" ht="15.75" thickBot="1" x14ac:dyDescent="0.25">
      <c r="A9" s="48"/>
      <c r="B9" s="51" t="s">
        <v>3</v>
      </c>
      <c r="C9" s="5" t="s">
        <v>69</v>
      </c>
      <c r="D9" s="47"/>
      <c r="E9" s="47"/>
    </row>
    <row r="10" spans="1:5" ht="15.75" thickBot="1" x14ac:dyDescent="0.25">
      <c r="A10" s="48"/>
      <c r="B10" s="51" t="s">
        <v>4</v>
      </c>
      <c r="C10" s="52" t="s">
        <v>70</v>
      </c>
      <c r="D10" s="47"/>
      <c r="E10" s="47"/>
    </row>
    <row r="11" spans="1:5" ht="15.75" thickBot="1" x14ac:dyDescent="0.25">
      <c r="A11" s="51"/>
      <c r="B11" s="51" t="s">
        <v>5</v>
      </c>
      <c r="C11" s="5" t="s">
        <v>71</v>
      </c>
      <c r="D11" s="47"/>
    </row>
    <row r="12" spans="1:5" ht="15.75" thickBot="1" x14ac:dyDescent="0.25">
      <c r="A12" s="51"/>
      <c r="B12" s="51" t="s">
        <v>6</v>
      </c>
      <c r="C12" s="5" t="s">
        <v>72</v>
      </c>
      <c r="D12" s="47"/>
    </row>
    <row r="13" spans="1:5" ht="15.75" thickBot="1" x14ac:dyDescent="0.25">
      <c r="A13" s="51"/>
      <c r="B13" s="51" t="s">
        <v>7</v>
      </c>
      <c r="C13" s="5" t="s">
        <v>73</v>
      </c>
      <c r="D13" s="47"/>
    </row>
    <row r="14" spans="1:5" ht="15.75" thickBot="1" x14ac:dyDescent="0.25">
      <c r="A14" s="51"/>
      <c r="B14" s="51" t="s">
        <v>8</v>
      </c>
      <c r="C14" s="53" t="s">
        <v>74</v>
      </c>
      <c r="D14" s="47"/>
    </row>
    <row r="15" spans="1:5" ht="15.75" thickBot="1" x14ac:dyDescent="0.25">
      <c r="A15" s="51"/>
      <c r="B15" s="51" t="s">
        <v>9</v>
      </c>
      <c r="C15" s="54"/>
      <c r="D15" s="47"/>
    </row>
    <row r="16" spans="1:5" ht="15.75" thickBot="1" x14ac:dyDescent="0.25">
      <c r="A16" s="51"/>
      <c r="B16" s="51" t="s">
        <v>10</v>
      </c>
      <c r="C16" s="54" t="s">
        <v>75</v>
      </c>
      <c r="D16" s="47"/>
    </row>
    <row r="17" spans="1:5" ht="15.75" thickBot="1" x14ac:dyDescent="0.25">
      <c r="A17" s="51"/>
      <c r="B17" s="51" t="s">
        <v>11</v>
      </c>
      <c r="C17" s="4">
        <v>44651</v>
      </c>
      <c r="D17" s="47"/>
    </row>
    <row r="18" spans="1:5" ht="15.75" thickBot="1" x14ac:dyDescent="0.25">
      <c r="A18" s="55"/>
      <c r="B18" s="51" t="s">
        <v>12</v>
      </c>
      <c r="C18" s="57">
        <v>0.41666666666666669</v>
      </c>
    </row>
    <row r="19" spans="1:5" x14ac:dyDescent="0.2">
      <c r="A19" s="55"/>
      <c r="B19" s="51"/>
      <c r="C19" s="56"/>
    </row>
    <row r="20" spans="1:5" ht="15.75" x14ac:dyDescent="0.25">
      <c r="A20" s="6" t="s">
        <v>13</v>
      </c>
      <c r="B20" s="6"/>
      <c r="C20" s="6"/>
    </row>
    <row r="21" spans="1:5" s="12" customFormat="1" ht="31.5" x14ac:dyDescent="0.2">
      <c r="A21" s="7" t="s">
        <v>14</v>
      </c>
      <c r="B21" s="8" t="s">
        <v>15</v>
      </c>
      <c r="C21" s="9" t="s">
        <v>16</v>
      </c>
      <c r="D21" s="10" t="s">
        <v>17</v>
      </c>
      <c r="E21" s="11" t="s">
        <v>18</v>
      </c>
    </row>
    <row r="22" spans="1:5" s="12" customFormat="1" x14ac:dyDescent="0.2">
      <c r="A22" s="13">
        <v>2</v>
      </c>
      <c r="B22" s="14" t="s">
        <v>19</v>
      </c>
      <c r="C22" s="15" t="s">
        <v>20</v>
      </c>
      <c r="D22" s="16">
        <v>220</v>
      </c>
      <c r="E22" s="17">
        <f>(A22*D22)</f>
        <v>440</v>
      </c>
    </row>
    <row r="23" spans="1:5" s="12" customFormat="1" x14ac:dyDescent="0.2">
      <c r="A23" s="13">
        <v>2</v>
      </c>
      <c r="B23" s="14" t="s">
        <v>21</v>
      </c>
      <c r="C23" s="15" t="s">
        <v>22</v>
      </c>
      <c r="D23" s="16">
        <v>220</v>
      </c>
      <c r="E23" s="17">
        <f t="shared" ref="E23:E38" si="0">(A23*D23)</f>
        <v>440</v>
      </c>
    </row>
    <row r="24" spans="1:5" s="12" customFormat="1" x14ac:dyDescent="0.2">
      <c r="A24" s="13">
        <v>2</v>
      </c>
      <c r="B24" s="14" t="s">
        <v>23</v>
      </c>
      <c r="C24" s="15" t="s">
        <v>24</v>
      </c>
      <c r="D24" s="16">
        <v>220</v>
      </c>
      <c r="E24" s="17">
        <f t="shared" si="0"/>
        <v>440</v>
      </c>
    </row>
    <row r="25" spans="1:5" s="12" customFormat="1" x14ac:dyDescent="0.2">
      <c r="A25" s="13">
        <v>2</v>
      </c>
      <c r="B25" s="14" t="s">
        <v>25</v>
      </c>
      <c r="C25" s="15" t="s">
        <v>26</v>
      </c>
      <c r="D25" s="16">
        <v>220</v>
      </c>
      <c r="E25" s="17">
        <f t="shared" si="0"/>
        <v>440</v>
      </c>
    </row>
    <row r="26" spans="1:5" s="12" customFormat="1" x14ac:dyDescent="0.2">
      <c r="A26" s="13">
        <v>2</v>
      </c>
      <c r="B26" s="14" t="s">
        <v>27</v>
      </c>
      <c r="C26" s="15" t="s">
        <v>28</v>
      </c>
      <c r="D26" s="16">
        <v>220</v>
      </c>
      <c r="E26" s="17">
        <f t="shared" si="0"/>
        <v>440</v>
      </c>
    </row>
    <row r="27" spans="1:5" s="12" customFormat="1" x14ac:dyDescent="0.2">
      <c r="A27" s="13">
        <v>2</v>
      </c>
      <c r="B27" s="14" t="s">
        <v>29</v>
      </c>
      <c r="C27" s="15" t="s">
        <v>30</v>
      </c>
      <c r="D27" s="16">
        <v>220</v>
      </c>
      <c r="E27" s="17">
        <f t="shared" si="0"/>
        <v>440</v>
      </c>
    </row>
    <row r="28" spans="1:5" s="12" customFormat="1" x14ac:dyDescent="0.2">
      <c r="A28" s="13">
        <v>2</v>
      </c>
      <c r="B28" s="14" t="s">
        <v>31</v>
      </c>
      <c r="C28" s="15" t="s">
        <v>32</v>
      </c>
      <c r="D28" s="16">
        <v>220</v>
      </c>
      <c r="E28" s="17">
        <f t="shared" si="0"/>
        <v>440</v>
      </c>
    </row>
    <row r="29" spans="1:5" s="12" customFormat="1" x14ac:dyDescent="0.2">
      <c r="A29" s="13">
        <v>2</v>
      </c>
      <c r="B29" s="18" t="s">
        <v>33</v>
      </c>
      <c r="C29" s="15" t="s">
        <v>34</v>
      </c>
      <c r="D29" s="16">
        <v>220</v>
      </c>
      <c r="E29" s="17">
        <f t="shared" si="0"/>
        <v>440</v>
      </c>
    </row>
    <row r="30" spans="1:5" s="12" customFormat="1" x14ac:dyDescent="0.2">
      <c r="A30" s="13">
        <v>2</v>
      </c>
      <c r="B30" s="18" t="s">
        <v>35</v>
      </c>
      <c r="C30" s="15" t="s">
        <v>36</v>
      </c>
      <c r="D30" s="16">
        <v>220</v>
      </c>
      <c r="E30" s="17">
        <f t="shared" si="0"/>
        <v>440</v>
      </c>
    </row>
    <row r="31" spans="1:5" s="12" customFormat="1" x14ac:dyDescent="0.2">
      <c r="A31" s="13">
        <v>2</v>
      </c>
      <c r="B31" s="18" t="s">
        <v>37</v>
      </c>
      <c r="C31" s="15" t="s">
        <v>38</v>
      </c>
      <c r="D31" s="16">
        <v>220</v>
      </c>
      <c r="E31" s="17">
        <f t="shared" si="0"/>
        <v>440</v>
      </c>
    </row>
    <row r="32" spans="1:5" s="12" customFormat="1" x14ac:dyDescent="0.2">
      <c r="A32" s="13">
        <v>2</v>
      </c>
      <c r="B32" s="18" t="s">
        <v>39</v>
      </c>
      <c r="C32" s="15" t="s">
        <v>40</v>
      </c>
      <c r="D32" s="16">
        <v>220</v>
      </c>
      <c r="E32" s="17">
        <f t="shared" si="0"/>
        <v>440</v>
      </c>
    </row>
    <row r="33" spans="1:5" s="12" customFormat="1" x14ac:dyDescent="0.2">
      <c r="A33" s="13">
        <v>2</v>
      </c>
      <c r="B33" s="18" t="s">
        <v>41</v>
      </c>
      <c r="C33" s="15" t="s">
        <v>42</v>
      </c>
      <c r="D33" s="16">
        <v>220</v>
      </c>
      <c r="E33" s="17">
        <f t="shared" si="0"/>
        <v>440</v>
      </c>
    </row>
    <row r="34" spans="1:5" s="12" customFormat="1" x14ac:dyDescent="0.2">
      <c r="A34" s="13">
        <v>2</v>
      </c>
      <c r="B34" s="18" t="s">
        <v>43</v>
      </c>
      <c r="C34" s="15" t="s">
        <v>44</v>
      </c>
      <c r="D34" s="16">
        <v>220</v>
      </c>
      <c r="E34" s="17">
        <f t="shared" si="0"/>
        <v>440</v>
      </c>
    </row>
    <row r="35" spans="1:5" s="12" customFormat="1" x14ac:dyDescent="0.2">
      <c r="A35" s="13">
        <v>2</v>
      </c>
      <c r="B35" s="18" t="s">
        <v>45</v>
      </c>
      <c r="C35" s="15" t="s">
        <v>46</v>
      </c>
      <c r="D35" s="16">
        <v>220</v>
      </c>
      <c r="E35" s="17">
        <f t="shared" si="0"/>
        <v>440</v>
      </c>
    </row>
    <row r="36" spans="1:5" s="12" customFormat="1" x14ac:dyDescent="0.2">
      <c r="A36" s="13">
        <v>2</v>
      </c>
      <c r="B36" s="18">
        <v>60640110</v>
      </c>
      <c r="C36" s="15" t="s">
        <v>47</v>
      </c>
      <c r="D36" s="16">
        <v>220</v>
      </c>
      <c r="E36" s="17">
        <f t="shared" si="0"/>
        <v>440</v>
      </c>
    </row>
    <row r="37" spans="1:5" s="12" customFormat="1" x14ac:dyDescent="0.2">
      <c r="A37" s="13">
        <v>2</v>
      </c>
      <c r="B37" s="18">
        <v>60640115</v>
      </c>
      <c r="C37" s="15" t="s">
        <v>48</v>
      </c>
      <c r="D37" s="16">
        <v>220</v>
      </c>
      <c r="E37" s="17">
        <f t="shared" si="0"/>
        <v>440</v>
      </c>
    </row>
    <row r="38" spans="1:5" s="12" customFormat="1" x14ac:dyDescent="0.2">
      <c r="A38" s="13">
        <v>2</v>
      </c>
      <c r="B38" s="18">
        <v>60640120</v>
      </c>
      <c r="C38" s="15" t="s">
        <v>49</v>
      </c>
      <c r="D38" s="16">
        <v>221</v>
      </c>
      <c r="E38" s="17">
        <f t="shared" si="0"/>
        <v>442</v>
      </c>
    </row>
    <row r="39" spans="1:5" ht="15.75" x14ac:dyDescent="0.25">
      <c r="A39" s="19" t="s">
        <v>50</v>
      </c>
      <c r="B39" s="19"/>
      <c r="C39" s="19"/>
      <c r="D39" s="19"/>
      <c r="E39" s="20">
        <f>SUM(E22:E37)</f>
        <v>7040</v>
      </c>
    </row>
    <row r="40" spans="1:5" ht="15.75" x14ac:dyDescent="0.25">
      <c r="A40" s="21" t="s">
        <v>51</v>
      </c>
      <c r="B40" s="22"/>
      <c r="C40" s="23"/>
      <c r="D40" s="24">
        <v>0.12</v>
      </c>
      <c r="E40" s="20">
        <f>+E39*D40</f>
        <v>844.8</v>
      </c>
    </row>
    <row r="41" spans="1:5" ht="15.75" x14ac:dyDescent="0.25">
      <c r="A41" s="25" t="s">
        <v>52</v>
      </c>
      <c r="B41" s="26"/>
      <c r="C41" s="26"/>
      <c r="D41" s="27"/>
      <c r="E41" s="20">
        <f>+E39+E40</f>
        <v>7884.8</v>
      </c>
    </row>
    <row r="42" spans="1:5" ht="15.75" x14ac:dyDescent="0.25">
      <c r="A42" s="28"/>
      <c r="B42" s="29"/>
      <c r="C42" s="29"/>
      <c r="D42" s="30"/>
      <c r="E42" s="31"/>
    </row>
    <row r="43" spans="1:5" ht="15.75" x14ac:dyDescent="0.25">
      <c r="A43" s="32" t="s">
        <v>53</v>
      </c>
      <c r="B43" s="32"/>
      <c r="C43" s="32"/>
      <c r="D43" s="32"/>
      <c r="E43" s="31"/>
    </row>
    <row r="44" spans="1:5" ht="15.75" x14ac:dyDescent="0.25">
      <c r="A44" s="33"/>
      <c r="B44" s="34">
        <v>1</v>
      </c>
      <c r="C44" s="35" t="s">
        <v>54</v>
      </c>
      <c r="D44" s="36"/>
      <c r="E44" s="37"/>
    </row>
    <row r="45" spans="1:5" ht="15.75" x14ac:dyDescent="0.25">
      <c r="A45" s="33"/>
      <c r="B45" s="34">
        <v>1</v>
      </c>
      <c r="C45" s="35" t="s">
        <v>55</v>
      </c>
      <c r="D45" s="36"/>
      <c r="E45" s="37"/>
    </row>
    <row r="46" spans="1:5" ht="15.75" x14ac:dyDescent="0.25">
      <c r="A46" s="33"/>
      <c r="B46" s="34">
        <v>1</v>
      </c>
      <c r="C46" s="35" t="s">
        <v>56</v>
      </c>
      <c r="D46" s="36"/>
      <c r="E46" s="37"/>
    </row>
    <row r="47" spans="1:5" ht="15.75" x14ac:dyDescent="0.25">
      <c r="A47" s="33"/>
      <c r="B47" s="34">
        <v>2</v>
      </c>
      <c r="C47" s="38" t="s">
        <v>57</v>
      </c>
      <c r="D47" s="36"/>
      <c r="E47" s="37"/>
    </row>
    <row r="48" spans="1:5" ht="15.75" x14ac:dyDescent="0.25">
      <c r="A48" s="33"/>
      <c r="B48" s="34">
        <v>1</v>
      </c>
      <c r="C48" s="39" t="s">
        <v>58</v>
      </c>
      <c r="D48" s="36"/>
      <c r="E48" s="37"/>
    </row>
    <row r="49" spans="1:5" ht="15.75" x14ac:dyDescent="0.25">
      <c r="A49" s="33"/>
      <c r="B49" s="34">
        <v>2</v>
      </c>
      <c r="C49" s="39" t="s">
        <v>59</v>
      </c>
      <c r="D49" s="36"/>
      <c r="E49" s="37"/>
    </row>
    <row r="50" spans="1:5" ht="15.75" x14ac:dyDescent="0.25">
      <c r="A50" s="33"/>
      <c r="B50" s="34">
        <v>1</v>
      </c>
      <c r="C50" s="39" t="s">
        <v>60</v>
      </c>
      <c r="D50" s="36"/>
      <c r="E50" s="37"/>
    </row>
    <row r="51" spans="1:5" ht="15.75" x14ac:dyDescent="0.25">
      <c r="A51" s="33"/>
      <c r="B51" s="34">
        <v>4</v>
      </c>
      <c r="C51" s="39" t="s">
        <v>61</v>
      </c>
      <c r="D51" s="36"/>
      <c r="E51" s="37"/>
    </row>
    <row r="52" spans="1:5" ht="15.75" x14ac:dyDescent="0.25">
      <c r="A52" s="33"/>
      <c r="B52" s="34">
        <v>1</v>
      </c>
      <c r="C52" s="39" t="s">
        <v>62</v>
      </c>
      <c r="D52" s="36"/>
      <c r="E52" s="37"/>
    </row>
    <row r="53" spans="1:5" ht="15.75" x14ac:dyDescent="0.25">
      <c r="A53" s="33"/>
      <c r="B53" s="34">
        <v>1</v>
      </c>
      <c r="C53" s="39" t="s">
        <v>63</v>
      </c>
      <c r="D53" s="36"/>
      <c r="E53" s="37"/>
    </row>
    <row r="54" spans="1:5" ht="15.75" x14ac:dyDescent="0.25">
      <c r="A54" s="33"/>
      <c r="B54" s="34">
        <v>1</v>
      </c>
      <c r="C54" s="39" t="s">
        <v>64</v>
      </c>
      <c r="D54" s="36"/>
      <c r="E54" s="37"/>
    </row>
    <row r="55" spans="1:5" ht="15.75" x14ac:dyDescent="0.25">
      <c r="A55" s="33"/>
      <c r="B55" s="34">
        <v>1</v>
      </c>
      <c r="C55" s="35" t="s">
        <v>65</v>
      </c>
      <c r="D55" s="36"/>
      <c r="E55" s="37"/>
    </row>
    <row r="56" spans="1:5" ht="15.75" x14ac:dyDescent="0.25">
      <c r="A56" s="40"/>
      <c r="B56" s="41"/>
      <c r="C56" s="40"/>
      <c r="D56" s="40"/>
    </row>
    <row r="58" spans="1:5" ht="15.75" x14ac:dyDescent="0.2">
      <c r="A58" s="42" t="s">
        <v>66</v>
      </c>
      <c r="B58" s="43"/>
    </row>
    <row r="59" spans="1:5" ht="15.75" x14ac:dyDescent="0.2">
      <c r="A59" s="42"/>
      <c r="B59" s="43"/>
    </row>
    <row r="60" spans="1:5" ht="15.75" x14ac:dyDescent="0.2">
      <c r="A60" s="42" t="s">
        <v>67</v>
      </c>
      <c r="B60" s="43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</sheetData>
  <mergeCells count="8">
    <mergeCell ref="A41:D41"/>
    <mergeCell ref="A43:D43"/>
    <mergeCell ref="A6:C6"/>
    <mergeCell ref="A4:C4"/>
    <mergeCell ref="A5:C5"/>
    <mergeCell ref="A20:C20"/>
    <mergeCell ref="A39:D39"/>
    <mergeCell ref="A40:C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2022-03-31T21:56:11Z</dcterms:created>
  <dcterms:modified xsi:type="dcterms:W3CDTF">2022-03-31T22:25:59Z</dcterms:modified>
</cp:coreProperties>
</file>