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0D762429-3C8C-4232-A027-C198987D5AD9}" xr6:coauthVersionLast="37" xr6:coauthVersionMax="37" xr10:uidLastSave="{00000000-0000-0000-0000-000000000000}"/>
  <bookViews>
    <workbookView xWindow="0" yWindow="0" windowWidth="28800" windowHeight="12225" xr2:uid="{C58E0DCC-2710-4A16-A4DB-A039308A63ED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28" i="1" l="1"/>
  <c r="E29" i="1" s="1"/>
  <c r="E30" i="1" s="1"/>
</calcChain>
</file>

<file path=xl/sharedStrings.xml><?xml version="1.0" encoding="utf-8"?>
<sst xmlns="http://schemas.openxmlformats.org/spreadsheetml/2006/main" count="53" uniqueCount="53">
  <si>
    <t>S77071311</t>
  </si>
  <si>
    <t>GRAPA DE COMPRESIÓN ACUTEC ™ 13 MM × 11 MM</t>
  </si>
  <si>
    <t>S77071313</t>
  </si>
  <si>
    <t>GRAPA DE COMPRESIÓN ACUTEC ™ 13 MM × 13 MM</t>
  </si>
  <si>
    <t>S77071315</t>
  </si>
  <si>
    <t>GRAPA DE COMPRESIÓN ACUTEC ™ 13 MM × 15 MM</t>
  </si>
  <si>
    <t>S77071511</t>
  </si>
  <si>
    <t>GRAPA DE COMPRESIÓN ACUTEC ™ 15 MM × 11 MM</t>
  </si>
  <si>
    <t>S77071513</t>
  </si>
  <si>
    <t>GRAPA DE COMPRESIÓN ACUTEC ™ 15 MM × 13 MM</t>
  </si>
  <si>
    <t>S77071515</t>
  </si>
  <si>
    <t>GRAPA DE COMPRESIÓN ACUTEC ™ 15 MM × 15 MM</t>
  </si>
  <si>
    <t>S77072015</t>
  </si>
  <si>
    <t>GRAPA DE COMPRESIÓN ACUTEC ™ 20 MM × 15 MM</t>
  </si>
  <si>
    <t>S77072020</t>
  </si>
  <si>
    <t>GRAPA DE COMPRESIÓN ACUTEC ™ 20 MM × 20 MM</t>
  </si>
  <si>
    <t>S77072025</t>
  </si>
  <si>
    <t xml:space="preserve">GRAPA DE COMPRESIÓN ACUTEC ™ 20 MM × 25 MM </t>
  </si>
  <si>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</si>
  <si>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</si>
  <si>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</si>
  <si>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</si>
  <si>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</si>
  <si>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</si>
  <si>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INTERHOSPITAL</t>
  </si>
  <si>
    <t>RUC.: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</si>
  <si>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</si>
  <si>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</si>
  <si>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</si>
  <si>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</si>
  <si>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</si>
  <si>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</si>
  <si>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</si>
  <si>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</si>
  <si>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</si>
  <si>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</si>
  <si>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</si>
  <si>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</si>
  <si>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</si>
  <si>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</si>
  <si>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</si>
  <si>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</si>
  <si>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</si>
  <si>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</si>
  <si>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</si>
  <si>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</si>
  <si>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INSTRUMENTAL</t>
  </si>
  <si>
    <t xml:space="preserve">EQUIPO BASICO DE 4.5 </t>
  </si>
  <si>
    <t>DR. ARMIJOS</t>
  </si>
  <si>
    <t>VALENTINA POLIT</t>
  </si>
  <si>
    <t>MEDEC</t>
  </si>
  <si>
    <t xml:space="preserve">BATERIAS </t>
  </si>
  <si>
    <t xml:space="preserve">MOTOR  MAS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</si>
</sst>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name val="Calibri"/>
      <family val="2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1" fillId="0" borderId="0"/>
    <xf numFmtId="165" fontId="1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2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left"/>
    </xf>
    <xf numFmtId="164" fontId="8" fillId="0" borderId="2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0" fillId="0" borderId="0" xfId="0" applyFont="1" applyAlignment="1">
      <alignment horizontal="center"/>
    </xf>
    <xf numFmtId="2" fontId="10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3" borderId="1" xfId="0" applyFont="1" applyFill="1" applyBorder="1" applyAlignment="1" applyProtection="1">
      <alignment horizontal="left" vertical="center" wrapText="1" readingOrder="1"/>
      <protection locked="0"/>
    </xf>
    <xf numFmtId="0" fontId="10" fillId="3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165" fontId="2" fillId="0" borderId="1" xfId="4" applyFont="1" applyFill="1" applyBorder="1"/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3" applyFont="1" applyBorder="1" applyAlignment="1">
      <alignment horizontal="right" wrapText="1"/>
    </xf>
    <xf numFmtId="0" fontId="12" fillId="0" borderId="1" xfId="3" applyFont="1" applyBorder="1" applyAlignment="1" applyProtection="1">
      <alignment horizontal="center" vertical="top" wrapText="1" readingOrder="1"/>
      <protection locked="0"/>
    </xf>
  </cellXfs>
  <cellStyles count="5">
    <cellStyle name="Moneda" xfId="1" builtinId="4"/>
    <cellStyle name="Moneda 2" xfId="4" xr:uid="{5D60131F-9918-4B8D-89BA-15A32D1E5935}"/>
    <cellStyle name="Normal" xfId="0" builtinId="0"/>
    <cellStyle name="Normal 2" xfId="3" xr:uid="{616CDE53-F78C-46E7-B4F8-BE4C25D9305F}"/>
    <cellStyle name="常规 4" xfId="2" xr:uid="{DB96AA33-CF71-4FEC-9982-761B52C3FF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2552700</xdr:colOff>
      <xdr:row>0</xdr:row>
      <xdr:rowOff>104775</xdr:rowOff>
    </xdr:from>
    <xdr:to>
      <xdr:col>4</xdr:col>
      <xdr:colOff>716056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6CF19C-8093-42EA-A8C0-9CC39C07A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95800" y="104775"/>
          <a:ext cx="1735231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6830-46F3-4EE1-95F9-B02F51320938}">
  <dimension ref="A1:H35"/>
  <sheetViews>
    <sheetView tabSelected="1" view="pageBreakPreview" zoomScale="60" zoomScaleNormal="100" workbookViewId="0">
      <selection activeCell="C7" sqref="C7"/>
    </sheetView>
  </sheetViews>
  <sheetFormatPr baseColWidth="10" defaultRowHeight="15"/>
  <cols>
    <col min="2" max="2" width="17.7109375" bestFit="1" customWidth="1"/>
    <col min="3" max="3" width="42.140625" bestFit="1" customWidth="1"/>
  </cols>
  <sheetData>
    <row r="1" spans="1:3">
      <c r="A1" s="19" t="s">
        <v>18</v>
      </c>
      <c r="B1" s="19"/>
      <c r="C1" s="19"/>
    </row>
    <row r="2" spans="1:3">
      <c r="A2" s="3"/>
      <c r="B2" s="20" t="s">
        <v>19</v>
      </c>
      <c r="C2" s="20"/>
    </row>
    <row r="3" spans="1:3">
      <c r="A3" s="18" t="s">
        <v>20</v>
      </c>
      <c r="B3" s="18"/>
      <c r="C3" s="18"/>
    </row>
    <row r="4" spans="1:3">
      <c r="A4" s="18" t="s">
        <v>21</v>
      </c>
      <c r="B4" s="18"/>
      <c r="C4" s="18"/>
    </row>
    <row r="5" spans="1:3" ht="15.75" thickBot="1">
      <c r="B5" s="4" t="s">
        <v>22</v>
      </c>
      <c r="C5" s="5">
        <v>44308</v>
      </c>
    </row>
    <row r="6" spans="1:3" ht="15.75" thickBot="1">
      <c r="B6" s="4" t="s">
        <v>23</v>
      </c>
      <c r="C6" s="6" t="s">
        <v>24</v>
      </c>
    </row>
    <row r="7" spans="1:3" ht="15.75" thickBot="1">
      <c r="B7" s="4" t="s">
        <v>25</v>
      </c>
    </row>
    <row r="8" spans="1:3" ht="15.75" thickBot="1">
      <c r="B8" s="4" t="s">
        <v>26</v>
      </c>
      <c r="C8" s="6" t="s">
        <v>27</v>
      </c>
    </row>
    <row r="9" spans="1:3" ht="15.75" thickBot="1">
      <c r="B9" s="4" t="s">
        <v>28</v>
      </c>
      <c r="C9" s="6" t="s">
        <v>29</v>
      </c>
    </row>
    <row r="10" spans="1:3" ht="15.75" thickBot="1">
      <c r="B10" s="4" t="s">
        <v>30</v>
      </c>
      <c r="C10" s="6" t="s">
        <v>31</v>
      </c>
    </row>
    <row r="11" spans="1:3" ht="15.75" thickBot="1">
      <c r="B11" s="4" t="s">
        <v>32</v>
      </c>
      <c r="C11" s="6" t="s">
        <v>48</v>
      </c>
    </row>
    <row r="12" spans="1:3" ht="15.75" thickBot="1">
      <c r="B12" s="4" t="s">
        <v>33</v>
      </c>
      <c r="C12" s="6" t="s">
        <v>49</v>
      </c>
    </row>
    <row r="13" spans="1:3" ht="15.75" thickBot="1">
      <c r="B13" s="4" t="s">
        <v>34</v>
      </c>
      <c r="C13" s="6" t="s">
        <v>50</v>
      </c>
    </row>
    <row r="14" spans="1:3">
      <c r="B14" s="4" t="s">
        <v>35</v>
      </c>
      <c r="C14" s="7">
        <v>44308</v>
      </c>
    </row>
    <row r="15" spans="1:3">
      <c r="B15" s="4" t="s">
        <v>36</v>
      </c>
      <c r="C15" s="8"/>
    </row>
    <row r="17" spans="1:8">
      <c r="B17" s="21" t="s">
        <v>37</v>
      </c>
      <c r="C17" s="21"/>
      <c r="D17" s="21"/>
      <c r="F17" s="9"/>
      <c r="G17" s="9"/>
      <c r="H17" s="9"/>
    </row>
    <row r="18" spans="1:8" ht="25.5">
      <c r="A18" s="10" t="s">
        <v>38</v>
      </c>
      <c r="B18" s="11" t="s">
        <v>39</v>
      </c>
      <c r="C18" s="12" t="s">
        <v>40</v>
      </c>
      <c r="D18" s="12" t="s">
        <v>41</v>
      </c>
      <c r="E18" s="12" t="s">
        <v>42</v>
      </c>
      <c r="F18" s="9"/>
      <c r="G18" s="9"/>
      <c r="H18" s="9"/>
    </row>
    <row r="19" spans="1:8" ht="15.75">
      <c r="A19" s="14">
        <v>3</v>
      </c>
      <c r="B19" s="1" t="s">
        <v>0</v>
      </c>
      <c r="C19" s="2" t="s">
        <v>1</v>
      </c>
      <c r="D19" s="16">
        <v>160</v>
      </c>
      <c r="E19" s="16">
        <f>A19*D19</f>
        <v>480</v>
      </c>
    </row>
    <row r="20" spans="1:8" ht="15.75">
      <c r="A20" s="14">
        <v>3</v>
      </c>
      <c r="B20" s="1" t="s">
        <v>2</v>
      </c>
      <c r="C20" s="2" t="s">
        <v>3</v>
      </c>
      <c r="D20" s="16">
        <v>160</v>
      </c>
      <c r="E20" s="16">
        <f t="shared" ref="E20:E27" si="0">A20*D20</f>
        <v>480</v>
      </c>
    </row>
    <row r="21" spans="1:8" ht="15.75">
      <c r="A21" s="14">
        <v>3</v>
      </c>
      <c r="B21" s="1" t="s">
        <v>4</v>
      </c>
      <c r="C21" s="2" t="s">
        <v>5</v>
      </c>
      <c r="D21" s="16">
        <v>160</v>
      </c>
      <c r="E21" s="16">
        <f t="shared" si="0"/>
        <v>480</v>
      </c>
    </row>
    <row r="22" spans="1:8" ht="15.75">
      <c r="A22" s="14">
        <v>3</v>
      </c>
      <c r="B22" s="1" t="s">
        <v>6</v>
      </c>
      <c r="C22" s="2" t="s">
        <v>7</v>
      </c>
      <c r="D22" s="16">
        <v>160</v>
      </c>
      <c r="E22" s="16">
        <f t="shared" si="0"/>
        <v>480</v>
      </c>
    </row>
    <row r="23" spans="1:8" ht="15.75">
      <c r="A23" s="14">
        <v>3</v>
      </c>
      <c r="B23" s="1" t="s">
        <v>8</v>
      </c>
      <c r="C23" s="2" t="s">
        <v>9</v>
      </c>
      <c r="D23" s="16">
        <v>160</v>
      </c>
      <c r="E23" s="16">
        <f t="shared" si="0"/>
        <v>480</v>
      </c>
    </row>
    <row r="24" spans="1:8" ht="15.75">
      <c r="A24" s="14">
        <v>3</v>
      </c>
      <c r="B24" s="1" t="s">
        <v>10</v>
      </c>
      <c r="C24" s="2" t="s">
        <v>11</v>
      </c>
      <c r="D24" s="16">
        <v>160</v>
      </c>
      <c r="E24" s="16">
        <f t="shared" si="0"/>
        <v>480</v>
      </c>
    </row>
    <row r="25" spans="1:8" ht="15.75">
      <c r="A25" s="14">
        <v>3</v>
      </c>
      <c r="B25" s="1" t="s">
        <v>12</v>
      </c>
      <c r="C25" s="2" t="s">
        <v>13</v>
      </c>
      <c r="D25" s="16">
        <v>160</v>
      </c>
      <c r="E25" s="16">
        <f t="shared" si="0"/>
        <v>480</v>
      </c>
    </row>
    <row r="26" spans="1:8" ht="15.75">
      <c r="A26" s="14">
        <v>0</v>
      </c>
      <c r="B26" s="1" t="s">
        <v>14</v>
      </c>
      <c r="C26" s="2" t="s">
        <v>15</v>
      </c>
      <c r="D26" s="16">
        <v>160</v>
      </c>
      <c r="E26" s="16">
        <f t="shared" si="0"/>
        <v>0</v>
      </c>
    </row>
    <row r="27" spans="1:8" ht="15.75">
      <c r="A27" s="14">
        <v>2</v>
      </c>
      <c r="B27" s="1" t="s">
        <v>16</v>
      </c>
      <c r="C27" s="2" t="s">
        <v>17</v>
      </c>
      <c r="D27" s="16">
        <v>160</v>
      </c>
      <c r="E27" s="16">
        <f t="shared" si="0"/>
        <v>320</v>
      </c>
    </row>
    <row r="28" spans="1:8">
      <c r="A28" s="22" t="s">
        <v>43</v>
      </c>
      <c r="B28" s="22"/>
      <c r="C28" s="22"/>
      <c r="D28" s="22"/>
      <c r="E28" s="15">
        <f>SUM(E5:E27)</f>
        <v>3680</v>
      </c>
    </row>
    <row r="29" spans="1:8">
      <c r="A29" s="22" t="s">
        <v>44</v>
      </c>
      <c r="B29" s="22"/>
      <c r="C29" s="22"/>
      <c r="D29" s="22"/>
      <c r="E29" s="15">
        <f>+E28*0.12</f>
        <v>441.59999999999997</v>
      </c>
    </row>
    <row r="30" spans="1:8">
      <c r="A30" s="22" t="s">
        <v>45</v>
      </c>
      <c r="B30" s="22"/>
      <c r="C30" s="22"/>
      <c r="D30" s="22"/>
      <c r="E30" s="15">
        <f>+E28+E29</f>
        <v>4121.6000000000004</v>
      </c>
    </row>
    <row r="31" spans="1:8">
      <c r="B31" s="23" t="s">
        <v>46</v>
      </c>
      <c r="C31" s="23"/>
      <c r="D31" s="23"/>
    </row>
    <row r="32" spans="1:8">
      <c r="B32" s="17">
        <v>1</v>
      </c>
      <c r="C32" s="14" t="s">
        <v>47</v>
      </c>
      <c r="D32" s="13"/>
    </row>
    <row r="33" spans="2:4">
      <c r="B33" s="17">
        <v>1</v>
      </c>
      <c r="C33" s="14" t="s">
        <v>52</v>
      </c>
      <c r="D33" s="13"/>
    </row>
    <row r="34" spans="2:4">
      <c r="B34" s="17">
        <v>2</v>
      </c>
      <c r="C34" s="14" t="s">
        <v>51</v>
      </c>
      <c r="D34" s="13"/>
    </row>
    <row r="35" spans="2:4">
      <c r="B35" s="13"/>
      <c r="C35" s="13"/>
      <c r="D35" s="13"/>
    </row>
  </sheetData>
  <mergeCells count="9">
    <mergeCell ref="A28:D28"/>
    <mergeCell ref="A29:D29"/>
    <mergeCell ref="A30:D30"/>
    <mergeCell ref="B31:D31"/>
    <mergeCell ref="A4:C4"/>
    <mergeCell ref="A1:C1"/>
    <mergeCell ref="B2:C2"/>
    <mergeCell ref="A3:C3"/>
    <mergeCell ref="B17:D17"/>
  </mergeCells>
  <pageMargins left="0.7" right="0.7" top="0.75" bottom="0.75" header="0.3" footer="0.3"/>
  <pageSetup paperSize="9" scale="9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2021-04-22T17:02:43Z</cp:lastPrinted>
  <dcterms:created xsi:type="dcterms:W3CDTF">2021-04-22T14:09:57Z</dcterms:created>
  <dcterms:modified xsi:type="dcterms:W3CDTF">2021-08-17T17:16:06Z</dcterms:modified>
</cp:coreProperties>
</file>