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RHOSPITAL\"/>
    </mc:Choice>
  </mc:AlternateContent>
  <xr:revisionPtr revIDLastSave="0" documentId="13_ncr:1_{315ABA74-8BE6-429C-A5C9-928DECCE1C38}" xr6:coauthVersionLast="47" xr6:coauthVersionMax="47" xr10:uidLastSave="{00000000-0000-0000-0000-000000000000}"/>
  <bookViews>
    <workbookView xWindow="-120" yWindow="-120" windowWidth="29040" windowHeight="15840" xr2:uid="{0F9DF86D-DDFA-4C7B-8D3B-277101403EB9}"/>
  </bookViews>
  <sheets>
    <sheet name="Hoja1" sheetId="1" r:id="rId1"/>
  </sheets>
  <definedNames>
    <definedName name="_xlnm.Print_Area" localSheetId="0">Hoja1!$A$1:$E$33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9" i="1" l="1"/>
  <c r="E23" i="1" l="1"/>
  <c r="E24" i="1" l="1"/>
  <c r="E25" i="1" s="1"/>
</calcChain>
</file>

<file path=xl/sharedStrings.xml><?xml version="1.0" encoding="utf-8"?>
<sst xmlns="http://schemas.openxmlformats.org/spreadsheetml/2006/main" count="33" uniqueCount="33">
  <si>
    <t>INQUIORT</t>
  </si>
  <si>
    <t>INSUMOS QUIRURGICOS ORTOMACX INQUIORT S.A.</t>
  </si>
  <si>
    <t>RUC: 0993007803001</t>
  </si>
  <si>
    <t>Fecha de Emision:</t>
  </si>
  <si>
    <t>Destinatario:</t>
  </si>
  <si>
    <t>INTERHOSPITAL</t>
  </si>
  <si>
    <t>RUC.:</t>
  </si>
  <si>
    <t>0992454407001</t>
  </si>
  <si>
    <t>Punto de Llegada:</t>
  </si>
  <si>
    <t>AV. EL BOMBERO</t>
  </si>
  <si>
    <t xml:space="preserve">Telefono: </t>
  </si>
  <si>
    <t>(04) 239-0556</t>
  </si>
  <si>
    <t>Motivo de Traslado :</t>
  </si>
  <si>
    <t>VENTA</t>
  </si>
  <si>
    <t>BIENES TRANSPORTADOS</t>
  </si>
  <si>
    <t>CANTIDAD</t>
  </si>
  <si>
    <t>CODIGO</t>
  </si>
  <si>
    <t>DESCRIPCION</t>
  </si>
  <si>
    <t>PRECIO TOTAL</t>
  </si>
  <si>
    <t>SUBTOTAL SIN IMPUESTOS</t>
  </si>
  <si>
    <t xml:space="preserve">                                                                                                           IVA</t>
  </si>
  <si>
    <t>VALOR TOTAL</t>
  </si>
  <si>
    <t>ENTREGADO POR:</t>
  </si>
  <si>
    <t>RECIBIDO POR:</t>
  </si>
  <si>
    <t>SAC-A2-D2 (15×10×3)</t>
  </si>
  <si>
    <t>Bolsa de succion sac</t>
  </si>
  <si>
    <t>Doctor:</t>
  </si>
  <si>
    <t>DR. ARMIJOS</t>
  </si>
  <si>
    <t>PACIENTE:</t>
  </si>
  <si>
    <t>MEDINA FABRE</t>
  </si>
  <si>
    <t>SEGURO:</t>
  </si>
  <si>
    <t>MEDIKEN</t>
  </si>
  <si>
    <t>PRECIO 
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</si>
</sst>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-[$$-300A]\ * #,##0.00_ ;_-[$$-300A]\ * \-#,##0.00\ ;_-[$$-300A]\ * &quot;-&quot;??_ ;_-@_ "/>
    <numFmt numFmtId="166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name val="Tahoma"/>
      <family val="2"/>
    </font>
    <font>
      <sz val="14"/>
      <name val="Arial"/>
      <family val="2"/>
    </font>
    <font>
      <sz val="14"/>
      <color rgb="FF002060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</cellStyleXfs>
  <cellXfs count="57">
    <xf numFmtId="0" fontId="0" fillId="0" borderId="0" xfId="0"/>
    <xf numFmtId="44" fontId="4" fillId="0" borderId="0" xfId="1" applyFont="1"/>
    <xf numFmtId="0" fontId="5" fillId="0" borderId="0" xfId="0" applyFont="1"/>
    <xf numFmtId="2" fontId="6" fillId="0" borderId="0" xfId="2" applyNumberFormat="1" applyFont="1" applyAlignment="1">
      <alignment horizontal="center"/>
    </xf>
    <xf numFmtId="0" fontId="6" fillId="0" borderId="0" xfId="2" applyFont="1" applyAlignment="1">
      <alignment horizontal="left"/>
    </xf>
    <xf numFmtId="0" fontId="6" fillId="0" borderId="0" xfId="2" applyFont="1" applyAlignment="1">
      <alignment horizontal="center"/>
    </xf>
    <xf numFmtId="2" fontId="7" fillId="0" borderId="0" xfId="2" applyNumberFormat="1" applyFont="1" applyAlignment="1">
      <alignment horizontal="center"/>
    </xf>
    <xf numFmtId="2" fontId="8" fillId="0" borderId="0" xfId="2" applyNumberFormat="1" applyFont="1" applyAlignment="1">
      <alignment horizontal="left"/>
    </xf>
    <xf numFmtId="164" fontId="7" fillId="0" borderId="1" xfId="2" applyNumberFormat="1" applyFont="1" applyBorder="1" applyAlignment="1">
      <alignment horizontal="left"/>
    </xf>
    <xf numFmtId="44" fontId="9" fillId="0" borderId="0" xfId="1" applyFont="1"/>
    <xf numFmtId="0" fontId="7" fillId="0" borderId="2" xfId="0" applyFont="1" applyBorder="1" applyAlignment="1">
      <alignment horizontal="left"/>
    </xf>
    <xf numFmtId="49" fontId="7" fillId="0" borderId="2" xfId="0" applyNumberFormat="1" applyFon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 readingOrder="1"/>
    </xf>
    <xf numFmtId="0" fontId="7" fillId="0" borderId="3" xfId="0" applyFont="1" applyBorder="1" applyAlignment="1" applyProtection="1">
      <alignment horizontal="center" vertical="top" readingOrder="1"/>
      <protection locked="0"/>
    </xf>
    <xf numFmtId="0" fontId="4" fillId="3" borderId="3" xfId="0" applyFont="1" applyFill="1" applyBorder="1" applyAlignment="1">
      <alignment horizontal="left"/>
    </xf>
    <xf numFmtId="0" fontId="4" fillId="3" borderId="3" xfId="0" applyFont="1" applyFill="1" applyBorder="1"/>
    <xf numFmtId="165" fontId="9" fillId="0" borderId="3" xfId="0" applyNumberFormat="1" applyFont="1" applyBorder="1" applyAlignment="1">
      <alignment horizontal="center" vertical="center"/>
    </xf>
    <xf numFmtId="166" fontId="7" fillId="0" borderId="3" xfId="4" applyFont="1" applyBorder="1"/>
    <xf numFmtId="0" fontId="9" fillId="0" borderId="3" xfId="3" applyFont="1" applyBorder="1" applyAlignment="1" applyProtection="1">
      <alignment horizontal="left" vertical="top" readingOrder="1"/>
      <protection locked="0"/>
    </xf>
    <xf numFmtId="0" fontId="9" fillId="0" borderId="3" xfId="3" applyFont="1" applyBorder="1" applyAlignment="1" applyProtection="1">
      <alignment vertical="top" wrapText="1" readingOrder="1"/>
      <protection locked="0"/>
    </xf>
    <xf numFmtId="0" fontId="9" fillId="0" borderId="3" xfId="3" applyFont="1" applyBorder="1" applyAlignment="1" applyProtection="1">
      <alignment horizontal="center" vertical="top" readingOrder="1"/>
      <protection locked="0"/>
    </xf>
    <xf numFmtId="44" fontId="9" fillId="0" borderId="3" xfId="1" applyFont="1" applyFill="1" applyBorder="1" applyAlignment="1"/>
    <xf numFmtId="9" fontId="11" fillId="0" borderId="3" xfId="2" applyNumberFormat="1" applyFont="1" applyBorder="1" applyAlignment="1">
      <alignment wrapText="1"/>
    </xf>
    <xf numFmtId="0" fontId="10" fillId="0" borderId="4" xfId="0" applyFont="1" applyBorder="1" applyAlignment="1">
      <alignment horizontal="center" wrapText="1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166" fontId="10" fillId="0" borderId="3" xfId="4" applyFont="1" applyFill="1" applyBorder="1"/>
    <xf numFmtId="0" fontId="10" fillId="0" borderId="0" xfId="0" applyFont="1" applyAlignment="1">
      <alignment horizontal="right" wrapText="1"/>
    </xf>
    <xf numFmtId="0" fontId="10" fillId="0" borderId="0" xfId="0" applyFont="1" applyAlignment="1">
      <alignment horizontal="left" wrapText="1"/>
    </xf>
    <xf numFmtId="2" fontId="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11" fillId="0" borderId="0" xfId="0" applyFont="1" applyAlignment="1">
      <alignment horizontal="left" vertical="top"/>
    </xf>
    <xf numFmtId="0" fontId="9" fillId="0" borderId="0" xfId="0" applyFont="1" applyAlignment="1">
      <alignment horizontal="left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4" fillId="0" borderId="0" xfId="3" applyFont="1" applyAlignment="1" applyProtection="1">
      <alignment vertical="top" wrapText="1" readingOrder="1"/>
      <protection locked="0"/>
    </xf>
    <xf numFmtId="165" fontId="4" fillId="0" borderId="0" xfId="0" applyNumberFormat="1" applyFont="1" applyAlignment="1">
      <alignment horizontal="center" vertical="center"/>
    </xf>
    <xf numFmtId="2" fontId="10" fillId="2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10" fillId="0" borderId="3" xfId="0" applyFont="1" applyBorder="1" applyAlignment="1" applyProtection="1">
      <alignment horizontal="left" vertical="center" wrapText="1" readingOrder="1"/>
      <protection locked="0"/>
    </xf>
    <xf numFmtId="0" fontId="10" fillId="0" borderId="3" xfId="0" applyFont="1" applyBorder="1" applyAlignment="1" applyProtection="1">
      <alignment horizontal="center" vertical="center" wrapText="1" readingOrder="1"/>
      <protection locked="0"/>
    </xf>
    <xf numFmtId="0" fontId="10" fillId="2" borderId="3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center" vertical="center" readingOrder="1"/>
    </xf>
    <xf numFmtId="0" fontId="3" fillId="0" borderId="0" xfId="2" applyFont="1" applyAlignment="1">
      <alignment horizontal="center"/>
    </xf>
    <xf numFmtId="0" fontId="4" fillId="0" borderId="0" xfId="2" applyFont="1" applyAlignment="1">
      <alignment horizontal="center"/>
    </xf>
    <xf numFmtId="0" fontId="10" fillId="0" borderId="0" xfId="0" applyFont="1" applyAlignment="1">
      <alignment horizontal="center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11" fillId="0" borderId="3" xfId="2" applyFont="1" applyBorder="1" applyAlignment="1">
      <alignment horizontal="right" wrapText="1"/>
    </xf>
    <xf numFmtId="0" fontId="11" fillId="0" borderId="4" xfId="2" applyFont="1" applyBorder="1" applyAlignment="1">
      <alignment horizontal="right" wrapText="1"/>
    </xf>
    <xf numFmtId="0" fontId="11" fillId="0" borderId="5" xfId="2" applyFont="1" applyBorder="1" applyAlignment="1">
      <alignment horizontal="right" wrapText="1"/>
    </xf>
    <xf numFmtId="0" fontId="11" fillId="0" borderId="6" xfId="2" applyFont="1" applyBorder="1" applyAlignment="1">
      <alignment horizontal="right" wrapText="1"/>
    </xf>
    <xf numFmtId="0" fontId="10" fillId="0" borderId="4" xfId="0" applyFont="1" applyBorder="1" applyAlignment="1">
      <alignment horizontal="right" wrapText="1"/>
    </xf>
    <xf numFmtId="0" fontId="10" fillId="0" borderId="5" xfId="0" applyFont="1" applyBorder="1" applyAlignment="1">
      <alignment horizontal="right" wrapText="1"/>
    </xf>
    <xf numFmtId="0" fontId="10" fillId="0" borderId="6" xfId="0" applyFont="1" applyBorder="1" applyAlignment="1">
      <alignment horizontal="right" wrapText="1"/>
    </xf>
  </cellXfs>
  <cellStyles count="5">
    <cellStyle name="Moneda" xfId="1" builtinId="4"/>
    <cellStyle name="Moneda 3 2" xfId="4" xr:uid="{D440BAB3-6AE0-472F-8F24-CBC797BF98A9}"/>
    <cellStyle name="Normal" xfId="0" builtinId="0"/>
    <cellStyle name="Normal 2" xfId="2" xr:uid="{B4B78380-4212-44DD-946F-1131B22EA891}"/>
    <cellStyle name="Normal 3" xfId="3" xr:uid="{BDB0B0DA-A22D-4109-AF8F-D9A2F3385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2447925</xdr:colOff>
      <xdr:row>0</xdr:row>
      <xdr:rowOff>247650</xdr:rowOff>
    </xdr:from>
    <xdr:to>
      <xdr:col>4</xdr:col>
      <xdr:colOff>1028700</xdr:colOff>
      <xdr:row>5</xdr:row>
      <xdr:rowOff>117474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900A2C4-5D09-45D0-A136-927CF0DCFE5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362575" y="247650"/>
          <a:ext cx="3552825" cy="12128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4DE4-3455-4F50-9D29-74B99743C3C7}">
  <sheetPr>
    <pageSetUpPr fitToPage="1"/>
  </sheetPr>
  <dimension ref="A3:E37"/>
  <sheetViews>
    <sheetView tabSelected="1" topLeftCell="A5" zoomScaleNormal="100" workbookViewId="0">
      <selection activeCell="D18" sqref="D18"/>
    </sheetView>
  </sheetViews>
  <sheetFormatPr baseColWidth="10" defaultColWidth="11.42578125" defaultRowHeight="24.95" customHeight="1" x14ac:dyDescent="0.3"/>
  <cols>
    <col min="1" max="1" width="15.42578125" style="35" customWidth="1"/>
    <col min="2" max="2" width="28.28515625" style="36" customWidth="1"/>
    <col min="3" max="3" width="56" style="37" customWidth="1"/>
    <col min="4" max="4" width="18.5703125" style="2" customWidth="1"/>
    <col min="5" max="5" width="20" style="2" customWidth="1"/>
    <col min="6" max="6" width="19.85546875" style="2" customWidth="1"/>
    <col min="7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18.75" x14ac:dyDescent="0.3">
      <c r="A3" s="45" t="s">
        <v>0</v>
      </c>
      <c r="B3" s="45"/>
      <c r="C3" s="45"/>
      <c r="D3" s="1"/>
      <c r="E3" s="1"/>
    </row>
    <row r="4" spans="1:5" ht="18.75" x14ac:dyDescent="0.3">
      <c r="A4" s="46" t="s">
        <v>1</v>
      </c>
      <c r="B4" s="46"/>
      <c r="C4" s="46"/>
      <c r="D4" s="1"/>
      <c r="E4" s="1"/>
    </row>
    <row r="5" spans="1:5" ht="18.75" x14ac:dyDescent="0.3">
      <c r="A5" s="46" t="s">
        <v>2</v>
      </c>
      <c r="B5" s="46"/>
      <c r="C5" s="46"/>
      <c r="D5" s="1"/>
      <c r="E5" s="1"/>
    </row>
    <row r="6" spans="1:5" ht="24.95" customHeight="1" x14ac:dyDescent="0.3">
      <c r="A6" s="3"/>
      <c r="B6" s="4"/>
      <c r="C6" s="5"/>
      <c r="D6" s="1"/>
      <c r="E6" s="1"/>
    </row>
    <row r="7" spans="1:5" ht="19.5" thickBot="1" x14ac:dyDescent="0.35">
      <c r="A7" s="6"/>
      <c r="B7" s="7" t="s">
        <v>3</v>
      </c>
      <c r="C7" s="8">
        <v>44637</v>
      </c>
      <c r="D7" s="9"/>
      <c r="E7" s="9"/>
    </row>
    <row r="8" spans="1:5" ht="19.5" thickBot="1" x14ac:dyDescent="0.35">
      <c r="A8" s="6"/>
      <c r="B8" s="7" t="s">
        <v>4</v>
      </c>
      <c r="C8" s="10" t="s">
        <v>5</v>
      </c>
      <c r="D8" s="9"/>
      <c r="E8" s="9"/>
    </row>
    <row r="9" spans="1:5" ht="19.5" thickBot="1" x14ac:dyDescent="0.35">
      <c r="A9" s="6"/>
      <c r="B9" s="7" t="s">
        <v>6</v>
      </c>
      <c r="C9" s="11" t="s">
        <v>7</v>
      </c>
      <c r="D9" s="9"/>
      <c r="E9" s="9"/>
    </row>
    <row r="10" spans="1:5" ht="19.5" thickBot="1" x14ac:dyDescent="0.35">
      <c r="A10" s="7"/>
      <c r="B10" s="7" t="s">
        <v>8</v>
      </c>
      <c r="C10" s="10" t="s">
        <v>9</v>
      </c>
      <c r="D10" s="9"/>
      <c r="E10" s="12"/>
    </row>
    <row r="11" spans="1:5" ht="19.5" thickBot="1" x14ac:dyDescent="0.35">
      <c r="A11" s="7"/>
      <c r="B11" s="7" t="s">
        <v>10</v>
      </c>
      <c r="C11" s="10" t="s">
        <v>11</v>
      </c>
      <c r="D11" s="9"/>
      <c r="E11" s="12"/>
    </row>
    <row r="12" spans="1:5" ht="19.5" thickBot="1" x14ac:dyDescent="0.35">
      <c r="A12" s="7"/>
      <c r="B12" s="7" t="s">
        <v>12</v>
      </c>
      <c r="C12" s="10" t="s">
        <v>13</v>
      </c>
      <c r="D12" s="9"/>
      <c r="E12" s="12"/>
    </row>
    <row r="13" spans="1:5" ht="19.5" thickBot="1" x14ac:dyDescent="0.35">
      <c r="A13" s="7"/>
      <c r="B13" s="7" t="s">
        <v>26</v>
      </c>
      <c r="C13" s="10" t="s">
        <v>27</v>
      </c>
      <c r="D13" s="9"/>
      <c r="E13" s="12"/>
    </row>
    <row r="14" spans="1:5" ht="19.5" thickBot="1" x14ac:dyDescent="0.35">
      <c r="A14" s="7"/>
      <c r="B14" s="7" t="s">
        <v>28</v>
      </c>
      <c r="C14" s="48" t="s">
        <v>29</v>
      </c>
      <c r="D14" s="9"/>
      <c r="E14" s="12"/>
    </row>
    <row r="15" spans="1:5" ht="19.5" thickBot="1" x14ac:dyDescent="0.35">
      <c r="A15" s="7"/>
      <c r="B15" s="7" t="s">
        <v>30</v>
      </c>
      <c r="C15" s="49" t="s">
        <v>31</v>
      </c>
      <c r="D15" s="9"/>
      <c r="E15" s="12"/>
    </row>
    <row r="16" spans="1:5" ht="18.75" x14ac:dyDescent="0.3">
      <c r="A16" s="7"/>
      <c r="B16" s="7"/>
      <c r="C16" s="13"/>
      <c r="D16" s="9"/>
      <c r="E16" s="12"/>
    </row>
    <row r="17" spans="1:5" ht="18.75" x14ac:dyDescent="0.3">
      <c r="A17" s="47" t="s">
        <v>14</v>
      </c>
      <c r="B17" s="47"/>
      <c r="C17" s="47"/>
      <c r="D17" s="12"/>
      <c r="E17" s="12"/>
    </row>
    <row r="18" spans="1:5" s="44" customFormat="1" ht="36" x14ac:dyDescent="0.25">
      <c r="A18" s="40" t="s">
        <v>15</v>
      </c>
      <c r="B18" s="41" t="s">
        <v>16</v>
      </c>
      <c r="C18" s="42" t="s">
        <v>17</v>
      </c>
      <c r="D18" s="43" t="s">
        <v>32</v>
      </c>
      <c r="E18" s="43" t="s">
        <v>18</v>
      </c>
    </row>
    <row r="19" spans="1:5" s="14" customFormat="1" ht="18.75" x14ac:dyDescent="0.3">
      <c r="A19" s="15">
        <v>1</v>
      </c>
      <c r="B19" s="16">
        <v>6202073000</v>
      </c>
      <c r="C19" s="17" t="s">
        <v>24</v>
      </c>
      <c r="D19" s="18">
        <v>750</v>
      </c>
      <c r="E19" s="19">
        <f>(A19*D19)</f>
        <v>750</v>
      </c>
    </row>
    <row r="20" spans="1:5" s="14" customFormat="1" ht="18.75" x14ac:dyDescent="0.3">
      <c r="A20" s="15">
        <v>1</v>
      </c>
      <c r="B20" s="20">
        <v>6206002000</v>
      </c>
      <c r="C20" s="21" t="s">
        <v>25</v>
      </c>
      <c r="D20" s="18">
        <v>10</v>
      </c>
      <c r="E20" s="19">
        <v>10</v>
      </c>
    </row>
    <row r="21" spans="1:5" ht="18.75" x14ac:dyDescent="0.3">
      <c r="A21" s="15"/>
      <c r="B21" s="22"/>
      <c r="C21" s="21"/>
      <c r="D21" s="18"/>
      <c r="E21" s="19"/>
    </row>
    <row r="22" spans="1:5" ht="18.75" x14ac:dyDescent="0.3">
      <c r="A22" s="15"/>
      <c r="B22" s="22"/>
      <c r="C22" s="21"/>
      <c r="D22" s="18"/>
      <c r="E22" s="19"/>
    </row>
    <row r="23" spans="1:5" ht="18.75" x14ac:dyDescent="0.3">
      <c r="A23" s="50" t="s">
        <v>19</v>
      </c>
      <c r="B23" s="50"/>
      <c r="C23" s="50"/>
      <c r="D23" s="50"/>
      <c r="E23" s="23">
        <f>SUM(E19:E22)</f>
        <v>760</v>
      </c>
    </row>
    <row r="24" spans="1:5" ht="18.75" x14ac:dyDescent="0.3">
      <c r="A24" s="51" t="s">
        <v>20</v>
      </c>
      <c r="B24" s="52"/>
      <c r="C24" s="53"/>
      <c r="D24" s="24">
        <v>0.12</v>
      </c>
      <c r="E24" s="23">
        <f>+E23*D24</f>
        <v>91.2</v>
      </c>
    </row>
    <row r="25" spans="1:5" ht="18.75" x14ac:dyDescent="0.3">
      <c r="A25" s="54" t="s">
        <v>21</v>
      </c>
      <c r="B25" s="55"/>
      <c r="C25" s="55"/>
      <c r="D25" s="56"/>
      <c r="E25" s="23">
        <f>+E23+E24</f>
        <v>851.2</v>
      </c>
    </row>
    <row r="26" spans="1:5" ht="18.75" x14ac:dyDescent="0.3">
      <c r="A26" s="25"/>
      <c r="B26" s="26"/>
      <c r="C26" s="26"/>
      <c r="D26" s="27"/>
      <c r="E26" s="28"/>
    </row>
    <row r="27" spans="1:5" ht="18.75" x14ac:dyDescent="0.3">
      <c r="A27" s="29"/>
      <c r="B27" s="30"/>
      <c r="C27" s="29"/>
      <c r="D27" s="29"/>
      <c r="E27" s="12"/>
    </row>
    <row r="28" spans="1:5" ht="18.75" x14ac:dyDescent="0.3">
      <c r="A28" s="31"/>
      <c r="B28" s="13"/>
      <c r="C28" s="32"/>
      <c r="D28" s="12"/>
      <c r="E28" s="12"/>
    </row>
    <row r="29" spans="1:5" ht="18.75" x14ac:dyDescent="0.3">
      <c r="A29" s="33" t="s">
        <v>22</v>
      </c>
      <c r="B29" s="34"/>
      <c r="C29" s="32"/>
      <c r="D29" s="12"/>
      <c r="E29" s="12"/>
    </row>
    <row r="30" spans="1:5" ht="18.75" x14ac:dyDescent="0.3">
      <c r="A30" s="33"/>
      <c r="B30" s="34"/>
      <c r="C30" s="32"/>
      <c r="D30" s="12"/>
      <c r="E30" s="12"/>
    </row>
    <row r="31" spans="1:5" ht="18.75" x14ac:dyDescent="0.3">
      <c r="A31" s="33" t="s">
        <v>23</v>
      </c>
      <c r="B31" s="34"/>
      <c r="C31" s="32"/>
      <c r="D31" s="12"/>
      <c r="E31" s="12"/>
    </row>
    <row r="35" spans="3:4" ht="18.75" x14ac:dyDescent="0.3"/>
    <row r="36" spans="3:4" ht="18.75" x14ac:dyDescent="0.3"/>
    <row r="37" spans="3:4" ht="18.75" x14ac:dyDescent="0.3">
      <c r="C37" s="38"/>
      <c r="D37" s="39"/>
    </row>
  </sheetData>
  <mergeCells count="7">
    <mergeCell ref="A25:D25"/>
    <mergeCell ref="A3:C3"/>
    <mergeCell ref="A4:C4"/>
    <mergeCell ref="A5:C5"/>
    <mergeCell ref="A17:C17"/>
    <mergeCell ref="A23:D23"/>
    <mergeCell ref="A24:C24"/>
  </mergeCells>
  <pageMargins left="0.70866141732283472" right="0.70866141732283472" top="0.74803149606299213" bottom="0.74803149606299213" header="0.31496062992125984" footer="0.31496062992125984"/>
  <pageSetup paperSize="9" scale="63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2022-03-17T22:51:35Z</cp:lastPrinted>
  <dcterms:created xsi:type="dcterms:W3CDTF">2022-02-08T19:44:26Z</dcterms:created>
  <dcterms:modified xsi:type="dcterms:W3CDTF">2022-03-17T22:51:39Z</dcterms:modified>
</cp:coreProperties>
</file>