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ONATHAN MARCILLO\"/>
    </mc:Choice>
  </mc:AlternateContent>
  <xr:revisionPtr revIDLastSave="0" documentId="13_ncr:1_{68BADEE6-5F06-4E20-970A-B9E327587E44}" xr6:coauthVersionLast="47" xr6:coauthVersionMax="47" xr10:uidLastSave="{00000000-0000-0000-0000-000000000000}"/>
  <bookViews>
    <workbookView xWindow="-120" yWindow="-120" windowWidth="24240" windowHeight="13140" xr2:uid="{FBD291D3-FD59-4989-988E-5AC298B60445}"/>
  </bookViews>
  <sheets>
    <sheet name="Hoja1" sheetId="1" r:id="rId1"/>
  </sheets>
  <definedNames>
    <definedName name="_xlnm.Print_Area" localSheetId="0">Hoja1!$A$1:$E$143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1" l="1"/>
  <c r="D27" i="1"/>
  <c r="B110" i="1"/>
  <c r="D85" i="1"/>
  <c r="D73" i="1"/>
  <c r="D59" i="1"/>
  <c r="D4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5613CE5C-0C60-4967-8314-E4B9335FED8D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DCE52792-86DF-44F2-B548-4359495D66B1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B855C9A7-1E2D-4FDE-8338-0E7DA2961C7B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D15F28-60DA-45D0-B617-010E8F60FD2C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<sst xmlns="http://schemas.openxmlformats.org/spreadsheetml/2006/main" count="212" uniqueCount="194">
  <si>
    <t>REGISTRO DE NOTA DE ENTREGA</t>
  </si>
  <si>
    <t>Código: R-ORT-02</t>
  </si>
  <si>
    <t>VERSION: 01</t>
  </si>
  <si>
    <t>ANEXO AL PROCEDIMIENTO DE DESPACHO</t>
  </si>
  <si>
    <t>Fecha de elaboración:</t>
  </si>
  <si>
    <t xml:space="preserve">Vigente hasta: 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</si>
  <si>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</si>
  <si>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</si>
  <si>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</si>
  <si>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</si>
  <si>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</si>
  <si>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</si>
  <si>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</si>
  <si>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</si>
  <si>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</si>
  <si>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</si>
  <si>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</si>
  <si>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</si>
  <si>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</si>
  <si>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</si>
  <si>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</si>
  <si>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</si>
  <si>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</si>
  <si>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</si>
  <si>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</si>
  <si>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</si>
  <si>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</si>
  <si>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020652002</t>
  </si>
  <si>
    <t>200206505</t>
  </si>
  <si>
    <t>PLACA BLOQ. RADIO PROXIMAL 2.4mm *2 ORIF DER TIT</t>
  </si>
  <si>
    <t>020652003</t>
  </si>
  <si>
    <t>200206503</t>
  </si>
  <si>
    <t>PLACA BLOQ. RADIO PROXIMAL 2.4mm *3 ORIF DER TIT</t>
  </si>
  <si>
    <t>020652004</t>
  </si>
  <si>
    <t>PLACA BLOQ. RADIO PROXIMAL 2.4mm *4 ORIF DER TIT</t>
  </si>
  <si>
    <t>020651002</t>
  </si>
  <si>
    <t>2102861</t>
  </si>
  <si>
    <t>PLACA BLOQ. RADIO PROXIMAL 2.4mm *2 ORIF IZQ TIT</t>
  </si>
  <si>
    <t>020651003</t>
  </si>
  <si>
    <t>190206506</t>
  </si>
  <si>
    <t>PLACA BLOQ. RADIO PROXIMAL 2.4mm *3 ORIF IZQ TIT</t>
  </si>
  <si>
    <t>020651004</t>
  </si>
  <si>
    <t>PLACA BLOQ. RADIO PROXIMAL 2.4mm *4 ORIF IZQ TIT</t>
  </si>
  <si>
    <t>T50022408</t>
  </si>
  <si>
    <t>2200018926</t>
  </si>
  <si>
    <t>TORNILLO CORTICAL 2.4*8mm TITANIO</t>
  </si>
  <si>
    <t>T50022410</t>
  </si>
  <si>
    <t>2200094139</t>
  </si>
  <si>
    <t>TORNILLO CORTICAL 2.4*10mm TITANIO</t>
  </si>
  <si>
    <t>T50022412</t>
  </si>
  <si>
    <t>2200018447</t>
  </si>
  <si>
    <t xml:space="preserve">TORNILLO CORTICAL 2.4*12mm TITANIO </t>
  </si>
  <si>
    <t>TI-100S.214</t>
  </si>
  <si>
    <t>2200027256</t>
  </si>
  <si>
    <t xml:space="preserve">TORNILLO CORTICAL 2.4*14mm TITANIO </t>
  </si>
  <si>
    <t>TI-100S.216</t>
  </si>
  <si>
    <t xml:space="preserve">TORNILLO CORTICAL 2.4*16mm TITANIO </t>
  </si>
  <si>
    <t>030350018</t>
  </si>
  <si>
    <t>2200063348</t>
  </si>
  <si>
    <t xml:space="preserve">TORNILLO CORTICAL 2.4*18mm TITANIO  </t>
  </si>
  <si>
    <t>030350020</t>
  </si>
  <si>
    <t>2200061200</t>
  </si>
  <si>
    <t xml:space="preserve">TORNILLO CORTICAL 2.4*20mm TITANIO </t>
  </si>
  <si>
    <t>TI-100S.222</t>
  </si>
  <si>
    <t>2200028229</t>
  </si>
  <si>
    <t xml:space="preserve">TORNILLO CORTICAL 2.4*22mm TITANIO </t>
  </si>
  <si>
    <t>TI-100S.224</t>
  </si>
  <si>
    <t>2100052150</t>
  </si>
  <si>
    <t xml:space="preserve">TORNILLO CORTICAL 2.4*24mm TITANIO </t>
  </si>
  <si>
    <t>T50022426</t>
  </si>
  <si>
    <t>2200009013</t>
  </si>
  <si>
    <t xml:space="preserve">TORNILLO CORTICAL 2.4*26mm TITANIO </t>
  </si>
  <si>
    <t>T50022428</t>
  </si>
  <si>
    <t>2200008318</t>
  </si>
  <si>
    <t xml:space="preserve">TORNILLO CORTICAL 2.4*28mm TITANIO </t>
  </si>
  <si>
    <t>T50022430</t>
  </si>
  <si>
    <t>2200028230</t>
  </si>
  <si>
    <t xml:space="preserve">TORNILLO CORTICAL 2.4*30mm TITANIO </t>
  </si>
  <si>
    <t>T50022710</t>
  </si>
  <si>
    <t xml:space="preserve">TORNILLO CORTICAL 2.7*10mm TITANIO </t>
  </si>
  <si>
    <t>T50022712</t>
  </si>
  <si>
    <t xml:space="preserve">TORNILLO CORTICAL 2.7*12mm TITANIO </t>
  </si>
  <si>
    <t>T50022714</t>
  </si>
  <si>
    <t>2200111515</t>
  </si>
  <si>
    <t xml:space="preserve">TORNILLO CORTICAL 2.7*14mm TITANIO  </t>
  </si>
  <si>
    <t>T50022716</t>
  </si>
  <si>
    <t>2200080204</t>
  </si>
  <si>
    <t xml:space="preserve">TORNILLO CORTICAL 2.7*16mm TITANIO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</si>
  <si>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</si>
  <si>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</si>
  <si>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</si>
  <si>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</si>
  <si>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</si>
  <si>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</si>
  <si>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</si>
  <si>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</si>
  <si>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</si>
  <si>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T50022724</t>
  </si>
  <si>
    <t>2200044159</t>
  </si>
  <si>
    <t xml:space="preserve">TORNILLO CORTICAL 2.7*24mm TITANIO </t>
  </si>
  <si>
    <t>TI-SF-100V.208</t>
  </si>
  <si>
    <t>TORNILLO DE BLOQUEO 2.4*08mm TITANIO</t>
  </si>
  <si>
    <t>TI-SF-100V.210</t>
  </si>
  <si>
    <t xml:space="preserve">TORNILLO DE BLOQUEO  2.4*10mm TITANIO </t>
  </si>
  <si>
    <t>TI-SF-100V.212</t>
  </si>
  <si>
    <t xml:space="preserve">TORNILLO DE BLOQUEO  2.4*12mm TITANIO </t>
  </si>
  <si>
    <t>TI-SF-100V.214</t>
  </si>
  <si>
    <t xml:space="preserve">TORNILLO DE BLOQUEO  2.4*14mm TITANIO </t>
  </si>
  <si>
    <t>TI-SF-100V.216</t>
  </si>
  <si>
    <t xml:space="preserve">TORNILLO DE BLOQUEO  2.4*16mm TITANIO 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</si>
  <si>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</si>
  <si>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</si>
  <si>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</si>
  <si>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</si>
  <si>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TI-SF-100V.222</t>
  </si>
  <si>
    <t xml:space="preserve">TORNILLO DE BLOQUEO  2.4*22mm TITANIO </t>
  </si>
  <si>
    <t>TI-SF-100V.224</t>
  </si>
  <si>
    <t xml:space="preserve">TORNILLO DE BLOQUEO  2.4*24mm TITANIO </t>
  </si>
  <si>
    <t>TI-SF-100V.226</t>
  </si>
  <si>
    <t xml:space="preserve">TORNILLO DE BLOQUEO  2.4*26mm TITANIO </t>
  </si>
  <si>
    <t>TI-SF-100V.228</t>
  </si>
  <si>
    <t xml:space="preserve">TORNILLO DE BLOQUEO 2.4*28mm TITANIO 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</si>
  <si>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</si>
  <si>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</si>
  <si>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</si>
  <si>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</si>
  <si>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</si>
  <si>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 xml:space="preserve">TORNILLO DE BLOQUEO 2.7*14mm TITANIO </t>
  </si>
  <si>
    <t>50102116</t>
  </si>
  <si>
    <t>2100026255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</si>
  <si>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</si>
  <si>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</si>
  <si>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</si>
  <si>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</si>
  <si>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</si>
  <si>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</si>
  <si>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>2100046556</t>
  </si>
  <si>
    <t xml:space="preserve">TORNILLO DE BLOQUEO 2.7*22mm TITANIO </t>
  </si>
  <si>
    <t>50102124</t>
  </si>
  <si>
    <t>2000115332</t>
  </si>
  <si>
    <t xml:space="preserve">TORNILLO DE BLOQUEO 2.7*24mm TITANIO </t>
  </si>
  <si>
    <t>50102126</t>
  </si>
  <si>
    <t xml:space="preserve">TORNILLO DE BLOQUEO 2.7*26mm TITANIO </t>
  </si>
  <si>
    <t>50102128</t>
  </si>
  <si>
    <t>2200070550</t>
  </si>
  <si>
    <t xml:space="preserve">TORNILLO DE BLOQUEO 2.7*28mm TITANIO </t>
  </si>
  <si>
    <t>50102130</t>
  </si>
  <si>
    <t>TORNILLO DE BLOQUEO 2.7 *30mm TITANIO</t>
  </si>
  <si>
    <t>INSTRUMENTAL RADIO DISTAL TITANIO # 1</t>
  </si>
  <si>
    <t>CANTIDAD</t>
  </si>
  <si>
    <t>DESCRIPCIÓN</t>
  </si>
  <si>
    <t xml:space="preserve">BANDEJA SUPERIOR </t>
  </si>
  <si>
    <t>MEDIDOR DE PROFUNDIDAD NEGRO</t>
  </si>
  <si>
    <t>MEDIDOR DE PROFUNDIDAD GRIS</t>
  </si>
  <si>
    <t xml:space="preserve">ATORNILLADOR STARDRIVE </t>
  </si>
  <si>
    <t>GUIA DE BROCA 2.0/2.7</t>
  </si>
  <si>
    <t>MACHUELO DE ANCLAJE RAPIDO</t>
  </si>
  <si>
    <t xml:space="preserve">ATORNILLADOR STARDRIVE ANCLAJE RAPIDO </t>
  </si>
  <si>
    <t xml:space="preserve">GUIA ANGULO VARIABLE </t>
  </si>
  <si>
    <t>BROCAS 2.7</t>
  </si>
  <si>
    <t>BROCAS 2.0</t>
  </si>
  <si>
    <t>BROCAS 2.0 LARGA</t>
  </si>
  <si>
    <t>BROCAS 1.8</t>
  </si>
  <si>
    <t>MANGO EN T DE ANCLAJE RAPIDO</t>
  </si>
  <si>
    <t>SEPARADORES MINIHOMMAN FINOS</t>
  </si>
  <si>
    <t>SEPARADORES MINIHOMMAN ANCHOS</t>
  </si>
  <si>
    <t>SEPARADORES SENNMILLER</t>
  </si>
  <si>
    <t>GUIAS DE BLOQUEO 1.5</t>
  </si>
  <si>
    <t>GUIAS DE BLOQUEO 1.8</t>
  </si>
  <si>
    <t>GUIAS DE BLOQUEO 2.0</t>
  </si>
  <si>
    <t>PINES</t>
  </si>
  <si>
    <t xml:space="preserve">BANDEJA INFERIOR </t>
  </si>
  <si>
    <t xml:space="preserve">DESPERIO MEDIANO </t>
  </si>
  <si>
    <t>DESPERIO CURVO FINO</t>
  </si>
  <si>
    <t xml:space="preserve">CAMISA DE ATORNILLADOR CORTICAL </t>
  </si>
  <si>
    <t>MANGO TORQUE 0.8 N.m</t>
  </si>
  <si>
    <t xml:space="preserve"> ATORNILLADOR ANCLAJE RAPIDO TORQUE </t>
  </si>
  <si>
    <t xml:space="preserve">CAMISA DE ATORNILLADOR BLOQUEADO </t>
  </si>
  <si>
    <t>PINZA DE SUJECCION CON CREMALLERA TIPO CANGREJO</t>
  </si>
  <si>
    <t>PINZA DE REDUCTORA DE PUNTA CON CREMALLERA</t>
  </si>
  <si>
    <t>GUBIA PEQUEÑA</t>
  </si>
  <si>
    <t>PINZA REDUCTORA ESPAÑOLA CON CREMALLERA</t>
  </si>
  <si>
    <t>PINZA EN PUNTA PEQUEÑA CREMALLERA</t>
  </si>
  <si>
    <t xml:space="preserve">CURETA </t>
  </si>
  <si>
    <t xml:space="preserve">GANCHO DE PIEL </t>
  </si>
  <si>
    <t>OBSERVACIONES</t>
  </si>
  <si>
    <t>AZT 7580</t>
  </si>
  <si>
    <t>PLACA BLOQ. CUPULA RADIAL 2.4mm *4 ORIF. TIT.</t>
  </si>
  <si>
    <t xml:space="preserve">RECIBIDO </t>
  </si>
  <si>
    <t xml:space="preserve">ENTREGADO </t>
  </si>
  <si>
    <t xml:space="preserve">VERIFICADO </t>
  </si>
  <si>
    <t>INSTRUMENTADOR</t>
  </si>
  <si>
    <t>MACHALA</t>
  </si>
  <si>
    <t>JONATHAN IVAN MARCILLO QUIJIJE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</si>
</sst>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name val="Arial"/>
      <family val="2"/>
    </font>
    <font>
      <b/>
      <sz val="11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165" fontId="5" fillId="0" borderId="0" applyFont="0" applyFill="0" applyBorder="0" applyAlignment="0" applyProtection="0"/>
  </cellStyleXfs>
  <cellXfs count="99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left" vertical="center"/>
      <protection locked="0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5" xfId="0" applyBorder="1" applyProtection="1">
      <protection locked="0"/>
    </xf>
    <xf numFmtId="0" fontId="0" fillId="0" borderId="6" xfId="0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vertical="center" wrapText="1"/>
      <protection locked="0"/>
    </xf>
    <xf numFmtId="0" fontId="2" fillId="0" borderId="3" xfId="0" applyFont="1" applyBorder="1" applyAlignment="1" applyProtection="1">
      <alignment horizontal="center"/>
      <protection locked="0"/>
    </xf>
    <xf numFmtId="14" fontId="4" fillId="0" borderId="4" xfId="0" applyNumberFormat="1" applyFont="1" applyBorder="1" applyAlignment="1" applyProtection="1">
      <alignment vertical="center" wrapText="1"/>
      <protection locked="0"/>
    </xf>
    <xf numFmtId="0" fontId="6" fillId="0" borderId="7" xfId="1" applyFont="1" applyBorder="1" applyProtection="1">
      <protection locked="0"/>
    </xf>
    <xf numFmtId="0" fontId="6" fillId="0" borderId="8" xfId="1" applyFont="1" applyBorder="1" applyProtection="1">
      <protection locked="0"/>
    </xf>
    <xf numFmtId="0" fontId="6" fillId="0" borderId="0" xfId="1" applyFont="1" applyProtection="1">
      <protection locked="0"/>
    </xf>
    <xf numFmtId="0" fontId="7" fillId="2" borderId="0" xfId="0" applyFont="1" applyFill="1" applyAlignment="1">
      <alignment horizontal="left" vertical="center"/>
    </xf>
    <xf numFmtId="1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/>
    <xf numFmtId="0" fontId="9" fillId="3" borderId="0" xfId="0" applyFont="1" applyFill="1" applyAlignment="1" applyProtection="1">
      <alignment vertical="center"/>
      <protection locked="0"/>
    </xf>
    <xf numFmtId="164" fontId="10" fillId="0" borderId="4" xfId="0" applyNumberFormat="1" applyFont="1" applyBorder="1" applyAlignment="1" applyProtection="1">
      <alignment horizontal="left" vertical="center"/>
      <protection locked="0"/>
    </xf>
    <xf numFmtId="0" fontId="11" fillId="2" borderId="4" xfId="0" applyFont="1" applyFill="1" applyBorder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left"/>
      <protection locked="0"/>
    </xf>
    <xf numFmtId="0" fontId="12" fillId="0" borderId="0" xfId="1" applyFont="1"/>
    <xf numFmtId="0" fontId="10" fillId="0" borderId="4" xfId="0" applyFont="1" applyBorder="1" applyAlignment="1" applyProtection="1">
      <alignment vertical="center" wrapText="1"/>
      <protection locked="0"/>
    </xf>
    <xf numFmtId="0" fontId="9" fillId="3" borderId="0" xfId="0" applyFont="1" applyFill="1" applyAlignment="1" applyProtection="1">
      <alignment vertical="center" wrapText="1"/>
      <protection locked="0"/>
    </xf>
    <xf numFmtId="49" fontId="10" fillId="0" borderId="4" xfId="0" applyNumberFormat="1" applyFont="1" applyBorder="1" applyAlignment="1" applyProtection="1">
      <alignment horizontal="left" vertical="center"/>
      <protection locked="0"/>
    </xf>
    <xf numFmtId="0" fontId="13" fillId="0" borderId="0" xfId="0" applyFont="1" applyAlignment="1">
      <alignment horizontal="center" vertical="center"/>
    </xf>
    <xf numFmtId="0" fontId="9" fillId="3" borderId="0" xfId="0" applyFont="1" applyFill="1" applyAlignment="1" applyProtection="1">
      <alignment horizontal="left" vertical="center"/>
      <protection locked="0"/>
    </xf>
    <xf numFmtId="0" fontId="9" fillId="3" borderId="6" xfId="0" applyFont="1" applyFill="1" applyBorder="1" applyAlignment="1" applyProtection="1">
      <alignment horizontal="left" vertical="center"/>
      <protection locked="0"/>
    </xf>
    <xf numFmtId="0" fontId="10" fillId="0" borderId="4" xfId="0" applyFont="1" applyBorder="1" applyAlignment="1" applyProtection="1">
      <alignment vertical="center"/>
      <protection locked="0"/>
    </xf>
    <xf numFmtId="49" fontId="10" fillId="2" borderId="4" xfId="0" applyNumberFormat="1" applyFont="1" applyFill="1" applyBorder="1" applyAlignment="1" applyProtection="1">
      <alignment horizontal="left" vertical="center"/>
      <protection locked="0"/>
    </xf>
    <xf numFmtId="0" fontId="13" fillId="0" borderId="0" xfId="0" applyFont="1" applyAlignment="1">
      <alignment horizontal="center" vertical="center"/>
    </xf>
    <xf numFmtId="20" fontId="10" fillId="0" borderId="4" xfId="0" applyNumberFormat="1" applyFont="1" applyBorder="1" applyAlignment="1" applyProtection="1">
      <alignment vertical="center"/>
      <protection locked="0"/>
    </xf>
    <xf numFmtId="0" fontId="10" fillId="0" borderId="0" xfId="0" applyFont="1" applyAlignme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14" fillId="0" borderId="0" xfId="0" applyFont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49" fontId="11" fillId="0" borderId="4" xfId="0" applyNumberFormat="1" applyFont="1" applyBorder="1" applyAlignment="1" applyProtection="1">
      <alignment horizontal="left" vertical="center"/>
      <protection locked="0"/>
    </xf>
    <xf numFmtId="0" fontId="15" fillId="0" borderId="0" xfId="0" applyFont="1" applyAlignment="1" applyProtection="1">
      <alignment vertical="center"/>
      <protection locked="0"/>
    </xf>
    <xf numFmtId="0" fontId="15" fillId="0" borderId="0" xfId="0" applyFont="1" applyAlignment="1" applyProtection="1">
      <alignment horizontal="left" vertical="center"/>
      <protection locked="0"/>
    </xf>
    <xf numFmtId="0" fontId="9" fillId="0" borderId="0" xfId="0" applyFont="1" applyAlignment="1">
      <alignment vertical="center"/>
    </xf>
    <xf numFmtId="49" fontId="11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4" borderId="4" xfId="0" applyFont="1" applyFill="1" applyBorder="1" applyAlignment="1">
      <alignment horizontal="center" wrapText="1"/>
    </xf>
    <xf numFmtId="0" fontId="16" fillId="4" borderId="4" xfId="0" applyFont="1" applyFill="1" applyBorder="1" applyAlignment="1">
      <alignment horizontal="center"/>
    </xf>
    <xf numFmtId="0" fontId="18" fillId="0" borderId="0" xfId="0" applyFont="1" applyAlignment="1">
      <alignment horizontal="left" vertical="top"/>
    </xf>
    <xf numFmtId="49" fontId="19" fillId="5" borderId="4" xfId="0" applyNumberFormat="1" applyFont="1" applyFill="1" applyBorder="1" applyAlignment="1">
      <alignment horizontal="center"/>
    </xf>
    <xf numFmtId="0" fontId="3" fillId="0" borderId="4" xfId="0" applyFont="1" applyBorder="1" applyAlignment="1" applyProtection="1">
      <alignment horizontal="center" wrapText="1" readingOrder="1"/>
      <protection locked="0"/>
    </xf>
    <xf numFmtId="0" fontId="3" fillId="0" borderId="0" xfId="0" applyFont="1" applyAlignment="1">
      <alignment horizontal="center" readingOrder="1"/>
    </xf>
    <xf numFmtId="0" fontId="19" fillId="0" borderId="4" xfId="0" applyFont="1" applyBorder="1" applyAlignment="1">
      <alignment horizontal="center"/>
    </xf>
    <xf numFmtId="0" fontId="3" fillId="5" borderId="4" xfId="0" applyFont="1" applyFill="1" applyBorder="1"/>
    <xf numFmtId="49" fontId="19" fillId="2" borderId="4" xfId="0" applyNumberFormat="1" applyFont="1" applyFill="1" applyBorder="1" applyAlignment="1">
      <alignment horizontal="center"/>
    </xf>
    <xf numFmtId="0" fontId="21" fillId="0" borderId="4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0" fontId="3" fillId="2" borderId="4" xfId="0" applyFont="1" applyFill="1" applyBorder="1"/>
    <xf numFmtId="0" fontId="19" fillId="0" borderId="4" xfId="0" applyFont="1" applyBorder="1" applyAlignment="1">
      <alignment horizontal="left"/>
    </xf>
    <xf numFmtId="0" fontId="19" fillId="0" borderId="4" xfId="0" applyFont="1" applyBorder="1" applyAlignment="1">
      <alignment horizontal="center" wrapText="1"/>
    </xf>
    <xf numFmtId="0" fontId="19" fillId="0" borderId="4" xfId="1" applyFont="1" applyBorder="1" applyAlignment="1">
      <alignment horizontal="center"/>
    </xf>
    <xf numFmtId="0" fontId="20" fillId="0" borderId="4" xfId="0" applyFont="1" applyBorder="1" applyAlignment="1" applyProtection="1">
      <alignment horizontal="left" readingOrder="1"/>
      <protection locked="0"/>
    </xf>
    <xf numFmtId="0" fontId="1" fillId="0" borderId="4" xfId="1" applyFont="1" applyBorder="1" applyAlignment="1">
      <alignment horizontal="center"/>
    </xf>
    <xf numFmtId="0" fontId="3" fillId="0" borderId="4" xfId="0" applyFont="1" applyBorder="1" applyAlignment="1" applyProtection="1">
      <alignment horizontal="left" readingOrder="1"/>
      <protection locked="0"/>
    </xf>
    <xf numFmtId="0" fontId="18" fillId="0" borderId="4" xfId="1" applyFont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19" fillId="0" borderId="4" xfId="0" applyFont="1" applyBorder="1"/>
    <xf numFmtId="0" fontId="20" fillId="0" borderId="4" xfId="0" applyFont="1" applyBorder="1" applyAlignment="1" applyProtection="1">
      <alignment horizontal="center" wrapText="1" readingOrder="1"/>
      <protection locked="0"/>
    </xf>
    <xf numFmtId="0" fontId="16" fillId="0" borderId="4" xfId="1" applyFont="1" applyBorder="1" applyAlignment="1">
      <alignment horizontal="center"/>
    </xf>
    <xf numFmtId="0" fontId="20" fillId="0" borderId="0" xfId="0" applyFont="1" applyAlignment="1">
      <alignment horizontal="center" readingOrder="1"/>
    </xf>
    <xf numFmtId="0" fontId="21" fillId="0" borderId="0" xfId="0" applyFont="1" applyAlignment="1">
      <alignment horizontal="center"/>
    </xf>
    <xf numFmtId="0" fontId="20" fillId="0" borderId="0" xfId="0" applyFont="1" applyAlignment="1" applyProtection="1">
      <alignment readingOrder="1"/>
      <protection locked="0"/>
    </xf>
    <xf numFmtId="0" fontId="21" fillId="0" borderId="0" xfId="1" applyFont="1" applyAlignment="1">
      <alignment horizontal="center"/>
    </xf>
    <xf numFmtId="0" fontId="20" fillId="0" borderId="0" xfId="0" applyFont="1"/>
    <xf numFmtId="0" fontId="16" fillId="0" borderId="4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9" xfId="0" applyFont="1" applyBorder="1" applyAlignment="1">
      <alignment horizontal="center"/>
    </xf>
    <xf numFmtId="0" fontId="21" fillId="0" borderId="9" xfId="0" applyFont="1" applyBorder="1" applyAlignment="1">
      <alignment horizontal="left"/>
    </xf>
    <xf numFmtId="0" fontId="21" fillId="0" borderId="4" xfId="0" applyFont="1" applyBorder="1" applyAlignment="1">
      <alignment horizontal="center"/>
    </xf>
    <xf numFmtId="0" fontId="21" fillId="0" borderId="4" xfId="0" applyFont="1" applyBorder="1"/>
    <xf numFmtId="0" fontId="21" fillId="0" borderId="0" xfId="0" applyFont="1" applyAlignment="1">
      <alignment horizontal="left"/>
    </xf>
    <xf numFmtId="0" fontId="21" fillId="0" borderId="9" xfId="0" applyFont="1" applyBorder="1" applyAlignment="1">
      <alignment horizontal="center"/>
    </xf>
    <xf numFmtId="0" fontId="21" fillId="0" borderId="0" xfId="0" applyFont="1"/>
    <xf numFmtId="0" fontId="3" fillId="0" borderId="4" xfId="0" applyFont="1" applyBorder="1" applyAlignment="1">
      <alignment horizontal="center"/>
    </xf>
    <xf numFmtId="0" fontId="16" fillId="0" borderId="9" xfId="0" applyFont="1" applyBorder="1" applyAlignment="1">
      <alignment horizontal="left"/>
    </xf>
    <xf numFmtId="0" fontId="16" fillId="0" borderId="4" xfId="0" applyFont="1" applyBorder="1" applyAlignment="1">
      <alignment horizontal="center"/>
    </xf>
    <xf numFmtId="0" fontId="20" fillId="0" borderId="0" xfId="0" applyFont="1" applyAlignment="1" applyProtection="1">
      <alignment wrapText="1" readingOrder="1"/>
      <protection locked="0"/>
    </xf>
    <xf numFmtId="0" fontId="21" fillId="0" borderId="0" xfId="0" applyFont="1" applyAlignment="1" applyProtection="1">
      <alignment wrapText="1" readingOrder="1"/>
      <protection locked="0"/>
    </xf>
    <xf numFmtId="0" fontId="17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9" fillId="0" borderId="0" xfId="0" applyFont="1"/>
    <xf numFmtId="0" fontId="19" fillId="0" borderId="0" xfId="0" applyFont="1" applyAlignment="1">
      <alignment horizontal="center"/>
    </xf>
    <xf numFmtId="0" fontId="21" fillId="0" borderId="10" xfId="0" applyFont="1" applyBorder="1"/>
    <xf numFmtId="0" fontId="21" fillId="0" borderId="0" xfId="1" applyFont="1" applyAlignment="1">
      <alignment horizontal="left"/>
    </xf>
    <xf numFmtId="0" fontId="21" fillId="0" borderId="0" xfId="1" applyFont="1" applyAlignment="1">
      <alignment wrapText="1"/>
    </xf>
    <xf numFmtId="0" fontId="21" fillId="0" borderId="0" xfId="1" applyFont="1"/>
    <xf numFmtId="0" fontId="19" fillId="0" borderId="0" xfId="1" applyFont="1"/>
    <xf numFmtId="0" fontId="20" fillId="0" borderId="10" xfId="0" applyFont="1" applyBorder="1" applyAlignment="1">
      <alignment wrapText="1"/>
    </xf>
    <xf numFmtId="0" fontId="3" fillId="0" borderId="0" xfId="0" applyFont="1" applyAlignment="1">
      <alignment horizontal="left"/>
    </xf>
    <xf numFmtId="0" fontId="3" fillId="0" borderId="10" xfId="0" applyFont="1" applyBorder="1" applyAlignment="1">
      <alignment wrapText="1"/>
    </xf>
  </cellXfs>
  <cellStyles count="3">
    <cellStyle name="Moneda 3 2" xfId="2" xr:uid="{2668C514-9CC1-4C54-B110-CDE552D70CC5}"/>
    <cellStyle name="Normal" xfId="0" builtinId="0"/>
    <cellStyle name="Normal 2" xfId="1" xr:uid="{5CDCBD7B-45BC-4152-8140-DC70AC028B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4854C0B-250B-482C-A6BF-1286C27F4C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916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FF54-A9BA-477A-B1E8-7AE23E1F4607}">
  <dimension ref="A2:N143"/>
  <sheetViews>
    <sheetView tabSelected="1" view="pageBreakPreview" topLeftCell="A120" zoomScale="60" zoomScaleNormal="100" workbookViewId="0">
      <selection activeCell="F18" sqref="F18"/>
    </sheetView>
  </sheetViews>
  <sheetFormatPr baseColWidth="10" defaultColWidth="11.42578125" defaultRowHeight="24.95" customHeight="1" x14ac:dyDescent="0.2"/>
  <cols>
    <col min="1" max="1" width="19.7109375" style="6" customWidth="1"/>
    <col min="2" max="2" width="19" style="97" customWidth="1"/>
    <col min="3" max="3" width="97.28515625" style="5" customWidth="1"/>
    <col min="4" max="4" width="25.28515625" style="5" customWidth="1"/>
    <col min="5" max="5" width="28" style="5" customWidth="1"/>
    <col min="6" max="6" width="11.42578125" style="6"/>
    <col min="7" max="7" width="17.28515625" style="6" bestFit="1" customWidth="1"/>
    <col min="8" max="8" width="14.28515625" style="6" bestFit="1" customWidth="1"/>
    <col min="9" max="9" width="14.28515625" style="6" customWidth="1"/>
    <col min="10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2" spans="1:14" ht="24.95" customHeight="1" x14ac:dyDescent="0.25">
      <c r="A2" s="1"/>
      <c r="B2" s="2"/>
      <c r="C2" s="3" t="s">
        <v>0</v>
      </c>
      <c r="D2" s="4" t="s">
        <v>1</v>
      </c>
      <c r="E2" s="4"/>
    </row>
    <row r="3" spans="1:14" ht="24.95" customHeight="1" x14ac:dyDescent="0.25">
      <c r="A3" s="7"/>
      <c r="B3" s="8"/>
      <c r="C3" s="3"/>
      <c r="D3" s="9" t="s">
        <v>2</v>
      </c>
      <c r="E3" s="9"/>
    </row>
    <row r="4" spans="1:14" ht="24.95" customHeight="1" x14ac:dyDescent="0.25">
      <c r="A4" s="7"/>
      <c r="B4" s="8"/>
      <c r="C4" s="10" t="s">
        <v>3</v>
      </c>
      <c r="D4" s="9" t="s">
        <v>4</v>
      </c>
      <c r="E4" s="11">
        <v>44979</v>
      </c>
    </row>
    <row r="5" spans="1:14" ht="24.95" customHeight="1" x14ac:dyDescent="0.25">
      <c r="A5" s="12"/>
      <c r="B5" s="13"/>
      <c r="C5" s="10"/>
      <c r="D5" s="9" t="s">
        <v>5</v>
      </c>
      <c r="E5" s="11">
        <v>46075</v>
      </c>
    </row>
    <row r="6" spans="1:14" s="18" customFormat="1" ht="24.95" customHeight="1" x14ac:dyDescent="0.25">
      <c r="A6" s="14"/>
      <c r="B6" s="14"/>
      <c r="C6" s="14"/>
      <c r="D6" s="14"/>
      <c r="E6" s="14"/>
      <c r="F6" s="15"/>
      <c r="G6" s="15"/>
      <c r="H6" s="15"/>
      <c r="I6" s="15"/>
      <c r="J6" s="16"/>
      <c r="K6" s="17"/>
    </row>
    <row r="7" spans="1:14" s="18" customFormat="1" ht="24.95" customHeight="1" x14ac:dyDescent="0.2">
      <c r="A7" s="19" t="s">
        <v>6</v>
      </c>
      <c r="B7" s="19"/>
      <c r="C7" s="20">
        <v>45139</v>
      </c>
      <c r="D7" s="19" t="s">
        <v>7</v>
      </c>
      <c r="E7" s="21">
        <v>20230801074</v>
      </c>
      <c r="F7" s="15"/>
      <c r="G7" s="15"/>
      <c r="H7" s="15"/>
      <c r="I7" s="15"/>
      <c r="J7" s="16"/>
      <c r="K7" s="17"/>
    </row>
    <row r="8" spans="1:14" s="18" customFormat="1" ht="24.95" customHeight="1" x14ac:dyDescent="0.35">
      <c r="A8" s="22"/>
      <c r="B8" s="22"/>
      <c r="C8" s="22"/>
      <c r="D8" s="22"/>
      <c r="E8" s="22"/>
      <c r="F8" s="23"/>
      <c r="G8" s="23"/>
      <c r="H8" s="23"/>
      <c r="I8" s="23"/>
      <c r="J8" s="23"/>
      <c r="K8" s="23"/>
    </row>
    <row r="9" spans="1:14" s="18" customFormat="1" ht="24.95" customHeight="1" x14ac:dyDescent="0.35">
      <c r="A9" s="19" t="s">
        <v>8</v>
      </c>
      <c r="B9" s="19"/>
      <c r="C9" s="24" t="s">
        <v>193</v>
      </c>
      <c r="D9" s="25" t="s">
        <v>9</v>
      </c>
      <c r="E9" s="26"/>
      <c r="F9" s="23"/>
      <c r="G9" s="23"/>
      <c r="H9" s="23"/>
      <c r="I9" s="23"/>
      <c r="J9" s="23"/>
      <c r="K9" s="23"/>
      <c r="L9" s="27"/>
      <c r="M9" s="27"/>
      <c r="N9" s="6"/>
    </row>
    <row r="10" spans="1:14" ht="24.95" customHeight="1" x14ac:dyDescent="0.25">
      <c r="A10" s="22"/>
      <c r="B10" s="22"/>
      <c r="C10" s="22"/>
      <c r="D10" s="22"/>
      <c r="E10" s="22"/>
      <c r="L10" s="27"/>
      <c r="M10" s="27"/>
    </row>
    <row r="11" spans="1:14" ht="24.95" customHeight="1" x14ac:dyDescent="0.2">
      <c r="A11" s="28" t="s">
        <v>10</v>
      </c>
      <c r="B11" s="29"/>
      <c r="C11" s="30" t="s">
        <v>192</v>
      </c>
      <c r="D11" s="25" t="s">
        <v>11</v>
      </c>
      <c r="E11" s="31" t="s">
        <v>12</v>
      </c>
      <c r="L11" s="32"/>
      <c r="M11" s="32"/>
    </row>
    <row r="12" spans="1:14" ht="24.95" customHeight="1" x14ac:dyDescent="0.25">
      <c r="A12" s="22"/>
      <c r="B12" s="22"/>
      <c r="C12" s="22"/>
      <c r="D12" s="22"/>
      <c r="E12" s="22"/>
      <c r="L12" s="32"/>
      <c r="M12" s="32"/>
    </row>
    <row r="13" spans="1:14" ht="24.95" customHeight="1" x14ac:dyDescent="0.2">
      <c r="A13" s="19" t="s">
        <v>13</v>
      </c>
      <c r="B13" s="19"/>
      <c r="C13" s="24" t="s">
        <v>192</v>
      </c>
      <c r="D13" s="25" t="s">
        <v>14</v>
      </c>
      <c r="E13" s="30" t="s">
        <v>15</v>
      </c>
      <c r="L13" s="32"/>
      <c r="M13" s="32"/>
    </row>
    <row r="14" spans="1:14" ht="24.95" customHeight="1" x14ac:dyDescent="0.25">
      <c r="A14" s="22"/>
      <c r="B14" s="22"/>
      <c r="C14" s="22"/>
      <c r="D14" s="22"/>
      <c r="E14" s="22"/>
      <c r="L14" s="32"/>
      <c r="M14" s="32"/>
    </row>
    <row r="15" spans="1:14" ht="24.95" customHeight="1" x14ac:dyDescent="0.2">
      <c r="A15" s="19" t="s">
        <v>16</v>
      </c>
      <c r="B15" s="19"/>
      <c r="C15" s="20">
        <v>45139</v>
      </c>
      <c r="D15" s="25" t="s">
        <v>17</v>
      </c>
      <c r="E15" s="33"/>
      <c r="L15" s="32"/>
      <c r="M15" s="32"/>
    </row>
    <row r="16" spans="1:14" ht="24.95" customHeight="1" x14ac:dyDescent="0.25">
      <c r="A16" s="22"/>
      <c r="B16" s="22"/>
      <c r="C16" s="22"/>
      <c r="D16" s="22"/>
      <c r="E16" s="22"/>
      <c r="L16" s="32"/>
      <c r="M16" s="32"/>
    </row>
    <row r="17" spans="1:13" ht="24.95" customHeight="1" x14ac:dyDescent="0.2">
      <c r="A17" s="19" t="s">
        <v>18</v>
      </c>
      <c r="B17" s="19"/>
      <c r="C17" s="30"/>
      <c r="D17" s="34"/>
      <c r="E17" s="35"/>
      <c r="L17" s="36"/>
      <c r="M17" s="36"/>
    </row>
    <row r="18" spans="1:13" ht="24.95" customHeight="1" x14ac:dyDescent="0.25">
      <c r="A18" s="22"/>
      <c r="B18" s="22"/>
      <c r="C18" s="22"/>
      <c r="D18" s="22"/>
      <c r="E18" s="22"/>
      <c r="L18" s="36"/>
      <c r="M18" s="36"/>
    </row>
    <row r="19" spans="1:13" ht="24.95" customHeight="1" x14ac:dyDescent="0.2">
      <c r="A19" s="19" t="s">
        <v>19</v>
      </c>
      <c r="B19" s="19"/>
      <c r="C19" s="30"/>
      <c r="D19" s="25" t="s">
        <v>20</v>
      </c>
      <c r="E19" s="33"/>
      <c r="L19" s="37"/>
      <c r="M19" s="37"/>
    </row>
    <row r="20" spans="1:13" ht="24.95" customHeight="1" x14ac:dyDescent="0.25">
      <c r="A20" s="22"/>
      <c r="B20" s="22"/>
      <c r="C20" s="22"/>
      <c r="D20" s="22"/>
      <c r="E20" s="22"/>
      <c r="L20" s="37"/>
      <c r="M20" s="37"/>
    </row>
    <row r="21" spans="1:13" ht="24.95" customHeight="1" x14ac:dyDescent="0.2">
      <c r="A21" s="19" t="s">
        <v>21</v>
      </c>
      <c r="B21" s="19"/>
      <c r="C21" s="38"/>
      <c r="D21" s="39"/>
      <c r="E21" s="40"/>
      <c r="L21" s="37"/>
      <c r="M21" s="37"/>
    </row>
    <row r="22" spans="1:13" ht="24.95" customHeight="1" x14ac:dyDescent="0.2">
      <c r="A22" s="41"/>
      <c r="B22" s="41"/>
      <c r="C22" s="42"/>
      <c r="D22" s="43"/>
      <c r="E22" s="44"/>
      <c r="L22" s="37"/>
      <c r="M22" s="37"/>
    </row>
    <row r="23" spans="1:13" ht="36" customHeight="1" x14ac:dyDescent="0.25">
      <c r="A23" s="45" t="s">
        <v>22</v>
      </c>
      <c r="B23" s="46" t="s">
        <v>23</v>
      </c>
      <c r="C23" s="46" t="s">
        <v>24</v>
      </c>
      <c r="D23" s="46" t="s">
        <v>25</v>
      </c>
      <c r="E23" s="46" t="s">
        <v>26</v>
      </c>
      <c r="L23" s="47"/>
      <c r="M23" s="47"/>
    </row>
    <row r="24" spans="1:13" s="50" customFormat="1" ht="24.95" customHeight="1" x14ac:dyDescent="0.25">
      <c r="A24" s="53" t="s">
        <v>27</v>
      </c>
      <c r="B24" s="53" t="s">
        <v>28</v>
      </c>
      <c r="C24" s="56" t="s">
        <v>29</v>
      </c>
      <c r="D24" s="51">
        <v>1</v>
      </c>
      <c r="E24" s="54"/>
      <c r="L24" s="47"/>
      <c r="M24" s="47"/>
    </row>
    <row r="25" spans="1:13" s="50" customFormat="1" ht="24.95" customHeight="1" x14ac:dyDescent="0.25">
      <c r="A25" s="48" t="s">
        <v>30</v>
      </c>
      <c r="B25" s="48" t="s">
        <v>31</v>
      </c>
      <c r="C25" s="52" t="s">
        <v>32</v>
      </c>
      <c r="D25" s="51">
        <v>1</v>
      </c>
      <c r="E25" s="54"/>
      <c r="L25" s="47"/>
      <c r="M25" s="47"/>
    </row>
    <row r="26" spans="1:13" s="50" customFormat="1" ht="24.95" customHeight="1" x14ac:dyDescent="0.25">
      <c r="A26" s="53" t="s">
        <v>33</v>
      </c>
      <c r="B26" s="53" t="s">
        <v>31</v>
      </c>
      <c r="C26" s="56" t="s">
        <v>34</v>
      </c>
      <c r="D26" s="51">
        <v>1</v>
      </c>
      <c r="E26" s="54"/>
      <c r="L26" s="47"/>
      <c r="M26" s="47"/>
    </row>
    <row r="27" spans="1:13" s="50" customFormat="1" ht="24.95" customHeight="1" x14ac:dyDescent="0.25">
      <c r="A27" s="53"/>
      <c r="B27" s="53"/>
      <c r="C27" s="56"/>
      <c r="D27" s="55">
        <f>SUM(D24:D26)</f>
        <v>3</v>
      </c>
      <c r="E27" s="54"/>
      <c r="L27" s="47"/>
      <c r="M27" s="47"/>
    </row>
    <row r="28" spans="1:13" s="50" customFormat="1" ht="24.95" customHeight="1" x14ac:dyDescent="0.25">
      <c r="A28" s="48" t="s">
        <v>35</v>
      </c>
      <c r="B28" s="48" t="s">
        <v>36</v>
      </c>
      <c r="C28" s="52" t="s">
        <v>37</v>
      </c>
      <c r="D28" s="51">
        <v>0</v>
      </c>
      <c r="E28" s="54"/>
      <c r="L28" s="47"/>
      <c r="M28" s="47"/>
    </row>
    <row r="29" spans="1:13" s="50" customFormat="1" ht="24.95" customHeight="1" x14ac:dyDescent="0.25">
      <c r="A29" s="53" t="s">
        <v>38</v>
      </c>
      <c r="B29" s="53" t="s">
        <v>39</v>
      </c>
      <c r="C29" s="56" t="s">
        <v>40</v>
      </c>
      <c r="D29" s="51">
        <v>1</v>
      </c>
      <c r="E29" s="54"/>
      <c r="L29" s="47"/>
      <c r="M29" s="47"/>
    </row>
    <row r="30" spans="1:13" s="50" customFormat="1" ht="24.95" customHeight="1" x14ac:dyDescent="0.25">
      <c r="A30" s="48" t="s">
        <v>41</v>
      </c>
      <c r="B30" s="48" t="s">
        <v>39</v>
      </c>
      <c r="C30" s="52" t="s">
        <v>42</v>
      </c>
      <c r="D30" s="51">
        <v>1</v>
      </c>
      <c r="E30" s="54"/>
      <c r="L30" s="47"/>
      <c r="M30" s="47"/>
    </row>
    <row r="31" spans="1:13" s="50" customFormat="1" ht="24.95" customHeight="1" x14ac:dyDescent="0.25">
      <c r="A31" s="48"/>
      <c r="B31" s="48"/>
      <c r="C31" s="52"/>
      <c r="D31" s="55">
        <f>SUM(D28:D30)</f>
        <v>2</v>
      </c>
      <c r="E31" s="54"/>
      <c r="L31" s="47"/>
      <c r="M31" s="47"/>
    </row>
    <row r="32" spans="1:13" s="50" customFormat="1" ht="24.95" customHeight="1" x14ac:dyDescent="0.25">
      <c r="A32" s="51" t="s">
        <v>186</v>
      </c>
      <c r="B32" s="51">
        <v>2000024254</v>
      </c>
      <c r="C32" s="57" t="s">
        <v>187</v>
      </c>
      <c r="D32" s="51">
        <v>1</v>
      </c>
      <c r="E32" s="54"/>
      <c r="L32" s="47"/>
      <c r="M32" s="47"/>
    </row>
    <row r="33" spans="1:13" s="50" customFormat="1" ht="24.95" customHeight="1" x14ac:dyDescent="0.25">
      <c r="A33" s="57"/>
      <c r="B33" s="57"/>
      <c r="C33" s="57"/>
      <c r="D33" s="51"/>
      <c r="E33" s="54"/>
      <c r="L33" s="47"/>
      <c r="M33" s="47"/>
    </row>
    <row r="34" spans="1:13" s="50" customFormat="1" ht="24.95" customHeight="1" x14ac:dyDescent="0.25">
      <c r="A34" s="58" t="s">
        <v>43</v>
      </c>
      <c r="B34" s="51" t="s">
        <v>44</v>
      </c>
      <c r="C34" s="57" t="s">
        <v>45</v>
      </c>
      <c r="D34" s="51">
        <v>2</v>
      </c>
      <c r="E34" s="54"/>
      <c r="L34" s="47"/>
      <c r="M34" s="47"/>
    </row>
    <row r="35" spans="1:13" s="50" customFormat="1" ht="24.95" customHeight="1" x14ac:dyDescent="0.25">
      <c r="A35" s="58" t="s">
        <v>46</v>
      </c>
      <c r="B35" s="51" t="s">
        <v>47</v>
      </c>
      <c r="C35" s="57" t="s">
        <v>48</v>
      </c>
      <c r="D35" s="59">
        <v>2</v>
      </c>
      <c r="E35" s="60"/>
      <c r="L35" s="47"/>
      <c r="M35" s="47"/>
    </row>
    <row r="36" spans="1:13" s="50" customFormat="1" ht="24.95" customHeight="1" x14ac:dyDescent="0.25">
      <c r="A36" s="58" t="s">
        <v>49</v>
      </c>
      <c r="B36" s="51" t="s">
        <v>50</v>
      </c>
      <c r="C36" s="57" t="s">
        <v>51</v>
      </c>
      <c r="D36" s="59">
        <v>2</v>
      </c>
      <c r="E36" s="60"/>
      <c r="L36" s="47"/>
      <c r="M36" s="47"/>
    </row>
    <row r="37" spans="1:13" s="50" customFormat="1" ht="24.95" customHeight="1" x14ac:dyDescent="0.25">
      <c r="A37" s="49" t="s">
        <v>52</v>
      </c>
      <c r="B37" s="51" t="s">
        <v>53</v>
      </c>
      <c r="C37" s="57" t="s">
        <v>54</v>
      </c>
      <c r="D37" s="59">
        <v>1</v>
      </c>
      <c r="E37" s="60"/>
      <c r="L37" s="47"/>
      <c r="M37" s="47"/>
    </row>
    <row r="38" spans="1:13" s="50" customFormat="1" ht="24.95" customHeight="1" x14ac:dyDescent="0.25">
      <c r="A38" s="49" t="s">
        <v>52</v>
      </c>
      <c r="B38" s="51">
        <v>210734230</v>
      </c>
      <c r="C38" s="57" t="s">
        <v>54</v>
      </c>
      <c r="D38" s="59">
        <v>1</v>
      </c>
      <c r="E38" s="60"/>
      <c r="L38" s="47"/>
      <c r="M38" s="47"/>
    </row>
    <row r="39" spans="1:13" s="50" customFormat="1" ht="24.95" customHeight="1" x14ac:dyDescent="0.25">
      <c r="A39" s="58" t="s">
        <v>55</v>
      </c>
      <c r="B39" s="51">
        <v>210734231</v>
      </c>
      <c r="C39" s="57" t="s">
        <v>56</v>
      </c>
      <c r="D39" s="59">
        <v>2</v>
      </c>
      <c r="E39" s="60"/>
      <c r="L39" s="47"/>
      <c r="M39" s="47"/>
    </row>
    <row r="40" spans="1:13" s="50" customFormat="1" ht="24.95" customHeight="1" x14ac:dyDescent="0.25">
      <c r="A40" s="58" t="s">
        <v>57</v>
      </c>
      <c r="B40" s="51" t="s">
        <v>58</v>
      </c>
      <c r="C40" s="57" t="s">
        <v>59</v>
      </c>
      <c r="D40" s="59">
        <v>2</v>
      </c>
      <c r="E40" s="60"/>
      <c r="L40" s="47"/>
      <c r="M40" s="47"/>
    </row>
    <row r="41" spans="1:13" s="50" customFormat="1" ht="24.95" customHeight="1" x14ac:dyDescent="0.25">
      <c r="A41" s="58" t="s">
        <v>60</v>
      </c>
      <c r="B41" s="51" t="s">
        <v>61</v>
      </c>
      <c r="C41" s="57" t="s">
        <v>62</v>
      </c>
      <c r="D41" s="59">
        <v>2</v>
      </c>
      <c r="E41" s="60"/>
      <c r="L41" s="47"/>
      <c r="M41" s="47"/>
    </row>
    <row r="42" spans="1:13" s="50" customFormat="1" ht="24.95" customHeight="1" x14ac:dyDescent="0.25">
      <c r="A42" s="58" t="s">
        <v>63</v>
      </c>
      <c r="B42" s="51" t="s">
        <v>64</v>
      </c>
      <c r="C42" s="57" t="s">
        <v>65</v>
      </c>
      <c r="D42" s="59">
        <v>2</v>
      </c>
      <c r="E42" s="60"/>
      <c r="L42" s="47"/>
      <c r="M42" s="47"/>
    </row>
    <row r="43" spans="1:13" s="50" customFormat="1" ht="24.95" customHeight="1" x14ac:dyDescent="0.25">
      <c r="A43" s="58" t="s">
        <v>66</v>
      </c>
      <c r="B43" s="51" t="s">
        <v>67</v>
      </c>
      <c r="C43" s="57" t="s">
        <v>68</v>
      </c>
      <c r="D43" s="59">
        <v>2</v>
      </c>
      <c r="E43" s="60"/>
      <c r="L43" s="47"/>
      <c r="M43" s="47"/>
    </row>
    <row r="44" spans="1:13" s="50" customFormat="1" ht="24.95" customHeight="1" x14ac:dyDescent="0.25">
      <c r="A44" s="58" t="s">
        <v>69</v>
      </c>
      <c r="B44" s="51" t="s">
        <v>70</v>
      </c>
      <c r="C44" s="57" t="s">
        <v>71</v>
      </c>
      <c r="D44" s="59">
        <v>2</v>
      </c>
      <c r="E44" s="60"/>
      <c r="L44" s="47"/>
      <c r="M44" s="47"/>
    </row>
    <row r="45" spans="1:13" s="50" customFormat="1" ht="24.95" customHeight="1" x14ac:dyDescent="0.25">
      <c r="A45" s="58" t="s">
        <v>72</v>
      </c>
      <c r="B45" s="51" t="s">
        <v>73</v>
      </c>
      <c r="C45" s="57" t="s">
        <v>74</v>
      </c>
      <c r="D45" s="59">
        <v>2</v>
      </c>
      <c r="E45" s="60"/>
      <c r="L45" s="47"/>
      <c r="M45" s="47"/>
    </row>
    <row r="46" spans="1:13" s="50" customFormat="1" ht="24.95" customHeight="1" x14ac:dyDescent="0.25">
      <c r="A46" s="58" t="s">
        <v>75</v>
      </c>
      <c r="B46" s="51" t="s">
        <v>76</v>
      </c>
      <c r="C46" s="57" t="s">
        <v>77</v>
      </c>
      <c r="D46" s="59">
        <v>2</v>
      </c>
      <c r="E46" s="60"/>
      <c r="L46" s="47"/>
      <c r="M46" s="47"/>
    </row>
    <row r="47" spans="1:13" s="50" customFormat="1" ht="24.95" customHeight="1" x14ac:dyDescent="0.25">
      <c r="A47" s="58"/>
      <c r="B47" s="51"/>
      <c r="C47" s="57"/>
      <c r="D47" s="61">
        <f>SUM(D34:D46)</f>
        <v>24</v>
      </c>
      <c r="E47" s="60"/>
      <c r="L47" s="47"/>
      <c r="M47" s="47"/>
    </row>
    <row r="48" spans="1:13" s="50" customFormat="1" ht="24.95" customHeight="1" x14ac:dyDescent="0.25">
      <c r="A48" s="49" t="s">
        <v>78</v>
      </c>
      <c r="B48" s="49">
        <v>2100004807</v>
      </c>
      <c r="C48" s="62" t="s">
        <v>79</v>
      </c>
      <c r="D48" s="59">
        <v>1</v>
      </c>
      <c r="E48" s="60"/>
      <c r="L48" s="47"/>
      <c r="M48" s="47"/>
    </row>
    <row r="49" spans="1:13" s="50" customFormat="1" ht="24.95" customHeight="1" x14ac:dyDescent="0.25">
      <c r="A49" s="49" t="s">
        <v>80</v>
      </c>
      <c r="B49" s="49">
        <v>2100010641</v>
      </c>
      <c r="C49" s="62" t="s">
        <v>81</v>
      </c>
      <c r="D49" s="59">
        <v>1</v>
      </c>
      <c r="E49" s="60"/>
      <c r="L49" s="47"/>
      <c r="M49" s="47"/>
    </row>
    <row r="50" spans="1:13" s="50" customFormat="1" ht="24.95" customHeight="1" x14ac:dyDescent="0.25">
      <c r="A50" s="49" t="s">
        <v>82</v>
      </c>
      <c r="B50" s="49" t="s">
        <v>83</v>
      </c>
      <c r="C50" s="62" t="s">
        <v>84</v>
      </c>
      <c r="D50" s="59">
        <v>1</v>
      </c>
      <c r="E50" s="60"/>
      <c r="L50" s="47"/>
      <c r="M50" s="47"/>
    </row>
    <row r="51" spans="1:13" s="50" customFormat="1" ht="24.95" customHeight="1" x14ac:dyDescent="0.25">
      <c r="A51" s="49" t="s">
        <v>85</v>
      </c>
      <c r="B51" s="49" t="s">
        <v>86</v>
      </c>
      <c r="C51" s="62" t="s">
        <v>87</v>
      </c>
      <c r="D51" s="59">
        <v>1</v>
      </c>
      <c r="E51" s="60"/>
      <c r="L51" s="47"/>
      <c r="M51" s="47"/>
    </row>
    <row r="52" spans="1:13" s="50" customFormat="1" ht="24.95" customHeight="1" x14ac:dyDescent="0.25">
      <c r="A52" s="49" t="s">
        <v>88</v>
      </c>
      <c r="B52" s="49" t="s">
        <v>89</v>
      </c>
      <c r="C52" s="62" t="s">
        <v>90</v>
      </c>
      <c r="D52" s="59">
        <v>1</v>
      </c>
      <c r="E52" s="60"/>
      <c r="L52" s="47"/>
      <c r="M52" s="47"/>
    </row>
    <row r="53" spans="1:13" s="50" customFormat="1" ht="24.95" customHeight="1" x14ac:dyDescent="0.25">
      <c r="A53" s="49" t="s">
        <v>91</v>
      </c>
      <c r="B53" s="49" t="s">
        <v>92</v>
      </c>
      <c r="C53" s="62" t="s">
        <v>93</v>
      </c>
      <c r="D53" s="59">
        <v>1</v>
      </c>
      <c r="E53" s="60"/>
      <c r="L53" s="47"/>
      <c r="M53" s="47"/>
    </row>
    <row r="54" spans="1:13" s="50" customFormat="1" ht="24.95" customHeight="1" x14ac:dyDescent="0.25">
      <c r="A54" s="49" t="s">
        <v>94</v>
      </c>
      <c r="B54" s="49" t="s">
        <v>95</v>
      </c>
      <c r="C54" s="62" t="s">
        <v>96</v>
      </c>
      <c r="D54" s="59">
        <v>1</v>
      </c>
      <c r="E54" s="60"/>
      <c r="L54" s="47"/>
      <c r="M54" s="47"/>
    </row>
    <row r="55" spans="1:13" s="50" customFormat="1" ht="24.95" customHeight="1" x14ac:dyDescent="0.25">
      <c r="A55" s="49" t="s">
        <v>97</v>
      </c>
      <c r="B55" s="49" t="s">
        <v>98</v>
      </c>
      <c r="C55" s="62" t="s">
        <v>99</v>
      </c>
      <c r="D55" s="59">
        <v>1</v>
      </c>
      <c r="E55" s="60"/>
      <c r="L55" s="47"/>
      <c r="M55" s="47"/>
    </row>
    <row r="56" spans="1:13" s="50" customFormat="1" ht="24.95" customHeight="1" x14ac:dyDescent="0.25">
      <c r="A56" s="49" t="s">
        <v>69</v>
      </c>
      <c r="B56" s="49" t="s">
        <v>70</v>
      </c>
      <c r="C56" s="62" t="s">
        <v>71</v>
      </c>
      <c r="D56" s="59">
        <v>1</v>
      </c>
      <c r="E56" s="60"/>
      <c r="L56" s="47"/>
      <c r="M56" s="47"/>
    </row>
    <row r="57" spans="1:13" s="50" customFormat="1" ht="24.95" customHeight="1" x14ac:dyDescent="0.25">
      <c r="A57" s="49" t="s">
        <v>72</v>
      </c>
      <c r="B57" s="49" t="s">
        <v>73</v>
      </c>
      <c r="C57" s="62" t="s">
        <v>74</v>
      </c>
      <c r="D57" s="59">
        <v>1</v>
      </c>
      <c r="E57" s="60"/>
      <c r="L57" s="47"/>
      <c r="M57" s="47"/>
    </row>
    <row r="58" spans="1:13" s="50" customFormat="1" ht="24.95" customHeight="1" x14ac:dyDescent="0.25">
      <c r="A58" s="49" t="s">
        <v>75</v>
      </c>
      <c r="B58" s="49" t="s">
        <v>76</v>
      </c>
      <c r="C58" s="62" t="s">
        <v>77</v>
      </c>
      <c r="D58" s="59">
        <v>1</v>
      </c>
      <c r="E58" s="60"/>
      <c r="L58" s="47"/>
      <c r="M58" s="47"/>
    </row>
    <row r="59" spans="1:13" s="50" customFormat="1" ht="24.95" customHeight="1" x14ac:dyDescent="0.25">
      <c r="A59" s="49"/>
      <c r="B59" s="49"/>
      <c r="C59" s="62"/>
      <c r="D59" s="61">
        <f>SUM(D48:D58)</f>
        <v>11</v>
      </c>
      <c r="E59" s="60"/>
      <c r="L59" s="47"/>
      <c r="M59" s="47"/>
    </row>
    <row r="60" spans="1:13" s="50" customFormat="1" ht="24.95" customHeight="1" x14ac:dyDescent="0.25">
      <c r="A60" s="63" t="s">
        <v>100</v>
      </c>
      <c r="B60" s="49">
        <v>2100038727</v>
      </c>
      <c r="C60" s="62" t="s">
        <v>101</v>
      </c>
      <c r="D60" s="59">
        <v>4</v>
      </c>
      <c r="E60" s="60"/>
      <c r="L60" s="47"/>
      <c r="M60" s="47"/>
    </row>
    <row r="61" spans="1:13" s="50" customFormat="1" ht="24.95" customHeight="1" x14ac:dyDescent="0.25">
      <c r="A61" s="63" t="s">
        <v>102</v>
      </c>
      <c r="B61" s="49">
        <v>2100038807</v>
      </c>
      <c r="C61" s="62" t="s">
        <v>103</v>
      </c>
      <c r="D61" s="59">
        <v>10</v>
      </c>
      <c r="E61" s="60"/>
      <c r="L61" s="47"/>
      <c r="M61" s="47"/>
    </row>
    <row r="62" spans="1:13" s="50" customFormat="1" ht="24.95" customHeight="1" x14ac:dyDescent="0.25">
      <c r="A62" s="63" t="s">
        <v>104</v>
      </c>
      <c r="B62" s="49">
        <v>200316799</v>
      </c>
      <c r="C62" s="62" t="s">
        <v>105</v>
      </c>
      <c r="D62" s="59">
        <v>10</v>
      </c>
      <c r="E62" s="60"/>
      <c r="L62" s="47"/>
      <c r="M62" s="47"/>
    </row>
    <row r="63" spans="1:13" s="50" customFormat="1" ht="24.95" customHeight="1" x14ac:dyDescent="0.25">
      <c r="A63" s="63" t="s">
        <v>106</v>
      </c>
      <c r="B63" s="49">
        <v>200316800</v>
      </c>
      <c r="C63" s="62" t="s">
        <v>107</v>
      </c>
      <c r="D63" s="59">
        <v>10</v>
      </c>
      <c r="E63" s="60"/>
      <c r="L63" s="47"/>
      <c r="M63" s="47"/>
    </row>
    <row r="64" spans="1:13" s="50" customFormat="1" ht="24.95" customHeight="1" x14ac:dyDescent="0.25">
      <c r="A64" s="63" t="s">
        <v>108</v>
      </c>
      <c r="B64" s="49">
        <v>2200067735</v>
      </c>
      <c r="C64" s="62" t="s">
        <v>109</v>
      </c>
      <c r="D64" s="59">
        <v>10</v>
      </c>
      <c r="E64" s="60"/>
      <c r="L64" s="47"/>
      <c r="M64" s="47"/>
    </row>
    <row r="65" spans="1:13" s="50" customFormat="1" ht="24.95" customHeight="1" x14ac:dyDescent="0.25">
      <c r="A65" s="63" t="s">
        <v>110</v>
      </c>
      <c r="B65" s="49">
        <v>200316801</v>
      </c>
      <c r="C65" s="62" t="s">
        <v>111</v>
      </c>
      <c r="D65" s="59">
        <v>2</v>
      </c>
      <c r="E65" s="60"/>
      <c r="L65" s="47"/>
      <c r="M65" s="47"/>
    </row>
    <row r="66" spans="1:13" s="50" customFormat="1" ht="24.95" customHeight="1" x14ac:dyDescent="0.25">
      <c r="A66" s="63" t="s">
        <v>110</v>
      </c>
      <c r="B66" s="49">
        <v>201023240</v>
      </c>
      <c r="C66" s="62" t="s">
        <v>111</v>
      </c>
      <c r="D66" s="59">
        <v>8</v>
      </c>
      <c r="E66" s="60"/>
      <c r="L66" s="47"/>
      <c r="M66" s="47"/>
    </row>
    <row r="67" spans="1:13" s="50" customFormat="1" ht="24.95" customHeight="1" x14ac:dyDescent="0.25">
      <c r="A67" s="63" t="s">
        <v>112</v>
      </c>
      <c r="B67" s="49">
        <v>220344114</v>
      </c>
      <c r="C67" s="62" t="s">
        <v>113</v>
      </c>
      <c r="D67" s="59">
        <v>2</v>
      </c>
      <c r="E67" s="60"/>
      <c r="L67" s="47"/>
      <c r="M67" s="47"/>
    </row>
    <row r="68" spans="1:13" s="50" customFormat="1" ht="24.95" customHeight="1" x14ac:dyDescent="0.25">
      <c r="A68" s="63" t="s">
        <v>112</v>
      </c>
      <c r="B68" s="49">
        <v>201023241</v>
      </c>
      <c r="C68" s="62" t="s">
        <v>113</v>
      </c>
      <c r="D68" s="59">
        <v>8</v>
      </c>
      <c r="E68" s="60"/>
      <c r="L68" s="47"/>
      <c r="M68" s="47"/>
    </row>
    <row r="69" spans="1:13" s="50" customFormat="1" ht="24.95" customHeight="1" x14ac:dyDescent="0.25">
      <c r="A69" s="63" t="s">
        <v>114</v>
      </c>
      <c r="B69" s="49">
        <v>2200100917</v>
      </c>
      <c r="C69" s="62" t="s">
        <v>115</v>
      </c>
      <c r="D69" s="59">
        <v>10</v>
      </c>
      <c r="E69" s="60"/>
      <c r="L69" s="47"/>
      <c r="M69" s="47"/>
    </row>
    <row r="70" spans="1:13" s="50" customFormat="1" ht="24.95" customHeight="1" x14ac:dyDescent="0.25">
      <c r="A70" s="63" t="s">
        <v>116</v>
      </c>
      <c r="B70" s="49">
        <v>200316805</v>
      </c>
      <c r="C70" s="62" t="s">
        <v>117</v>
      </c>
      <c r="D70" s="59">
        <v>9</v>
      </c>
      <c r="E70" s="60"/>
      <c r="L70" s="47"/>
      <c r="M70" s="47"/>
    </row>
    <row r="71" spans="1:13" s="50" customFormat="1" ht="24.95" customHeight="1" x14ac:dyDescent="0.25">
      <c r="A71" s="63" t="s">
        <v>118</v>
      </c>
      <c r="B71" s="49">
        <v>220316806</v>
      </c>
      <c r="C71" s="62" t="s">
        <v>119</v>
      </c>
      <c r="D71" s="59">
        <v>10</v>
      </c>
      <c r="E71" s="60"/>
      <c r="L71" s="47"/>
      <c r="M71" s="47"/>
    </row>
    <row r="72" spans="1:13" s="50" customFormat="1" ht="24.95" customHeight="1" x14ac:dyDescent="0.25">
      <c r="A72" s="63" t="s">
        <v>120</v>
      </c>
      <c r="B72" s="49">
        <v>220316806</v>
      </c>
      <c r="C72" s="62" t="s">
        <v>121</v>
      </c>
      <c r="D72" s="59">
        <v>1</v>
      </c>
      <c r="E72" s="60"/>
      <c r="L72" s="47"/>
      <c r="M72" s="47"/>
    </row>
    <row r="73" spans="1:13" s="50" customFormat="1" ht="24.95" customHeight="1" x14ac:dyDescent="0.25">
      <c r="A73" s="63"/>
      <c r="B73" s="49"/>
      <c r="C73" s="62"/>
      <c r="D73" s="61">
        <f>SUM(D60:D72)</f>
        <v>94</v>
      </c>
      <c r="E73" s="60"/>
      <c r="L73" s="47"/>
      <c r="M73" s="47"/>
    </row>
    <row r="74" spans="1:13" s="50" customFormat="1" ht="24.95" customHeight="1" x14ac:dyDescent="0.25">
      <c r="A74" s="49" t="s">
        <v>122</v>
      </c>
      <c r="B74" s="49">
        <v>2100022697</v>
      </c>
      <c r="C74" s="62" t="s">
        <v>123</v>
      </c>
      <c r="D74" s="59">
        <v>2</v>
      </c>
      <c r="E74" s="60"/>
      <c r="L74" s="47"/>
      <c r="M74" s="47"/>
    </row>
    <row r="75" spans="1:13" s="50" customFormat="1" ht="24.95" customHeight="1" x14ac:dyDescent="0.25">
      <c r="A75" s="49" t="s">
        <v>124</v>
      </c>
      <c r="B75" s="49">
        <v>2100022698</v>
      </c>
      <c r="C75" s="62" t="s">
        <v>125</v>
      </c>
      <c r="D75" s="59">
        <v>2</v>
      </c>
      <c r="E75" s="60"/>
      <c r="L75" s="47"/>
      <c r="M75" s="47"/>
    </row>
    <row r="76" spans="1:13" s="50" customFormat="1" ht="24.95" customHeight="1" x14ac:dyDescent="0.25">
      <c r="A76" s="49" t="s">
        <v>126</v>
      </c>
      <c r="B76" s="49">
        <v>2100028611</v>
      </c>
      <c r="C76" s="62" t="s">
        <v>127</v>
      </c>
      <c r="D76" s="59">
        <v>2</v>
      </c>
      <c r="E76" s="60"/>
      <c r="L76" s="47"/>
      <c r="M76" s="47"/>
    </row>
    <row r="77" spans="1:13" s="50" customFormat="1" ht="24.95" customHeight="1" x14ac:dyDescent="0.25">
      <c r="A77" s="49" t="s">
        <v>128</v>
      </c>
      <c r="B77" s="49" t="s">
        <v>129</v>
      </c>
      <c r="C77" s="62" t="s">
        <v>130</v>
      </c>
      <c r="D77" s="59">
        <v>2</v>
      </c>
      <c r="E77" s="60"/>
      <c r="L77" s="47"/>
      <c r="M77" s="47"/>
    </row>
    <row r="78" spans="1:13" s="50" customFormat="1" ht="24.95" customHeight="1" x14ac:dyDescent="0.25">
      <c r="A78" s="49" t="s">
        <v>131</v>
      </c>
      <c r="B78" s="49">
        <v>2100010645</v>
      </c>
      <c r="C78" s="62" t="s">
        <v>132</v>
      </c>
      <c r="D78" s="59">
        <v>2</v>
      </c>
      <c r="E78" s="60"/>
      <c r="L78" s="47"/>
      <c r="M78" s="47"/>
    </row>
    <row r="79" spans="1:13" s="50" customFormat="1" ht="24.95" customHeight="1" x14ac:dyDescent="0.25">
      <c r="A79" s="49" t="s">
        <v>133</v>
      </c>
      <c r="B79" s="49">
        <v>2100007516</v>
      </c>
      <c r="C79" s="62" t="s">
        <v>134</v>
      </c>
      <c r="D79" s="59">
        <v>2</v>
      </c>
      <c r="E79" s="60"/>
      <c r="L79" s="47"/>
      <c r="M79" s="47"/>
    </row>
    <row r="80" spans="1:13" s="50" customFormat="1" ht="24.95" customHeight="1" x14ac:dyDescent="0.25">
      <c r="A80" s="49" t="s">
        <v>135</v>
      </c>
      <c r="B80" s="49" t="s">
        <v>136</v>
      </c>
      <c r="C80" s="62" t="s">
        <v>137</v>
      </c>
      <c r="D80" s="59">
        <v>2</v>
      </c>
      <c r="E80" s="60"/>
      <c r="L80" s="47"/>
      <c r="M80" s="47"/>
    </row>
    <row r="81" spans="1:13" s="50" customFormat="1" ht="24.95" customHeight="1" x14ac:dyDescent="0.25">
      <c r="A81" s="49" t="s">
        <v>138</v>
      </c>
      <c r="B81" s="49" t="s">
        <v>139</v>
      </c>
      <c r="C81" s="62" t="s">
        <v>140</v>
      </c>
      <c r="D81" s="59">
        <v>2</v>
      </c>
      <c r="E81" s="60"/>
      <c r="L81" s="47"/>
      <c r="M81" s="47"/>
    </row>
    <row r="82" spans="1:13" s="50" customFormat="1" ht="24.95" customHeight="1" x14ac:dyDescent="0.25">
      <c r="A82" s="49" t="s">
        <v>141</v>
      </c>
      <c r="B82" s="49">
        <v>2100023365</v>
      </c>
      <c r="C82" s="62" t="s">
        <v>142</v>
      </c>
      <c r="D82" s="59">
        <v>2</v>
      </c>
      <c r="E82" s="60"/>
      <c r="L82" s="47"/>
      <c r="M82" s="47"/>
    </row>
    <row r="83" spans="1:13" s="50" customFormat="1" ht="24.95" customHeight="1" x14ac:dyDescent="0.25">
      <c r="A83" s="49" t="s">
        <v>143</v>
      </c>
      <c r="B83" s="49" t="s">
        <v>144</v>
      </c>
      <c r="C83" s="62" t="s">
        <v>145</v>
      </c>
      <c r="D83" s="59">
        <v>2</v>
      </c>
      <c r="E83" s="60"/>
      <c r="L83" s="47"/>
      <c r="M83" s="47"/>
    </row>
    <row r="84" spans="1:13" s="50" customFormat="1" ht="24.95" customHeight="1" x14ac:dyDescent="0.25">
      <c r="A84" s="49" t="s">
        <v>146</v>
      </c>
      <c r="B84" s="49">
        <v>2100010389</v>
      </c>
      <c r="C84" s="62" t="s">
        <v>147</v>
      </c>
      <c r="D84" s="59">
        <v>2</v>
      </c>
      <c r="E84" s="60"/>
      <c r="L84" s="47"/>
      <c r="M84" s="47"/>
    </row>
    <row r="85" spans="1:13" s="50" customFormat="1" ht="24.95" customHeight="1" x14ac:dyDescent="0.25">
      <c r="A85" s="64"/>
      <c r="B85" s="64"/>
      <c r="C85" s="65"/>
      <c r="D85" s="55">
        <f>SUM(D74:D84)</f>
        <v>22</v>
      </c>
      <c r="E85" s="60"/>
      <c r="L85" s="47"/>
      <c r="M85" s="47"/>
    </row>
    <row r="86" spans="1:13" s="50" customFormat="1" ht="24.95" customHeight="1" x14ac:dyDescent="0.25">
      <c r="A86" s="66"/>
      <c r="B86" s="66"/>
      <c r="C86" s="60"/>
      <c r="D86" s="67"/>
      <c r="E86" s="60"/>
      <c r="L86" s="47"/>
      <c r="M86" s="47"/>
    </row>
    <row r="87" spans="1:13" ht="24.95" customHeight="1" x14ac:dyDescent="0.25">
      <c r="A87" s="68"/>
      <c r="B87" s="69"/>
      <c r="C87" s="70"/>
      <c r="D87" s="71"/>
      <c r="E87" s="70"/>
    </row>
    <row r="88" spans="1:13" ht="24.95" customHeight="1" x14ac:dyDescent="0.25">
      <c r="A88" s="72"/>
      <c r="B88" s="73" t="s">
        <v>148</v>
      </c>
      <c r="C88" s="73"/>
      <c r="D88" s="74"/>
      <c r="E88" s="74"/>
    </row>
    <row r="89" spans="1:13" ht="24.95" customHeight="1" x14ac:dyDescent="0.25">
      <c r="A89" s="72"/>
      <c r="B89" s="75" t="s">
        <v>149</v>
      </c>
      <c r="C89" s="75" t="s">
        <v>150</v>
      </c>
      <c r="D89" s="74"/>
      <c r="E89" s="74"/>
    </row>
    <row r="90" spans="1:13" ht="24.95" customHeight="1" x14ac:dyDescent="0.25">
      <c r="A90" s="72"/>
      <c r="B90" s="76"/>
      <c r="C90" s="75" t="s">
        <v>151</v>
      </c>
      <c r="D90" s="74"/>
      <c r="E90" s="74"/>
    </row>
    <row r="91" spans="1:13" ht="24.95" customHeight="1" x14ac:dyDescent="0.25">
      <c r="A91" s="72"/>
      <c r="B91" s="77">
        <v>1</v>
      </c>
      <c r="C91" s="78" t="s">
        <v>152</v>
      </c>
      <c r="D91" s="79"/>
      <c r="E91" s="79"/>
    </row>
    <row r="92" spans="1:13" ht="24.95" customHeight="1" x14ac:dyDescent="0.25">
      <c r="A92" s="72"/>
      <c r="B92" s="80">
        <v>1</v>
      </c>
      <c r="C92" s="78" t="s">
        <v>153</v>
      </c>
      <c r="D92" s="81"/>
      <c r="E92" s="81"/>
    </row>
    <row r="93" spans="1:13" ht="24.95" customHeight="1" x14ac:dyDescent="0.25">
      <c r="A93" s="72"/>
      <c r="B93" s="77">
        <v>1</v>
      </c>
      <c r="C93" s="78" t="s">
        <v>154</v>
      </c>
      <c r="D93" s="81"/>
      <c r="E93" s="81"/>
    </row>
    <row r="94" spans="1:13" ht="24.95" customHeight="1" x14ac:dyDescent="0.25">
      <c r="A94" s="72"/>
      <c r="B94" s="77">
        <v>1</v>
      </c>
      <c r="C94" s="78" t="s">
        <v>155</v>
      </c>
      <c r="D94" s="81"/>
      <c r="E94" s="81"/>
    </row>
    <row r="95" spans="1:13" ht="24.95" customHeight="1" x14ac:dyDescent="0.25">
      <c r="A95" s="72"/>
      <c r="B95" s="77">
        <v>1</v>
      </c>
      <c r="C95" s="78" t="s">
        <v>156</v>
      </c>
      <c r="D95" s="81"/>
      <c r="E95" s="81"/>
    </row>
    <row r="96" spans="1:13" ht="24.95" customHeight="1" x14ac:dyDescent="0.25">
      <c r="A96" s="72"/>
      <c r="B96" s="77">
        <v>1</v>
      </c>
      <c r="C96" s="78" t="s">
        <v>157</v>
      </c>
      <c r="D96" s="81"/>
      <c r="E96" s="81"/>
    </row>
    <row r="97" spans="1:5" ht="24.95" customHeight="1" x14ac:dyDescent="0.25">
      <c r="A97" s="72"/>
      <c r="B97" s="77">
        <v>1</v>
      </c>
      <c r="C97" s="78" t="s">
        <v>158</v>
      </c>
      <c r="D97" s="81"/>
      <c r="E97" s="81"/>
    </row>
    <row r="98" spans="1:5" ht="24.95" customHeight="1" x14ac:dyDescent="0.25">
      <c r="A98" s="72"/>
      <c r="B98" s="77">
        <v>1</v>
      </c>
      <c r="C98" s="78" t="s">
        <v>159</v>
      </c>
      <c r="D98" s="81"/>
      <c r="E98" s="81"/>
    </row>
    <row r="99" spans="1:5" ht="24.95" customHeight="1" x14ac:dyDescent="0.25">
      <c r="A99" s="72"/>
      <c r="B99" s="77">
        <v>1</v>
      </c>
      <c r="C99" s="78" t="s">
        <v>160</v>
      </c>
      <c r="D99" s="81"/>
      <c r="E99" s="81"/>
    </row>
    <row r="100" spans="1:5" ht="24.95" customHeight="1" x14ac:dyDescent="0.25">
      <c r="A100" s="72"/>
      <c r="B100" s="82">
        <v>2</v>
      </c>
      <c r="C100" s="78" t="s">
        <v>161</v>
      </c>
      <c r="D100" s="81"/>
      <c r="E100" s="81"/>
    </row>
    <row r="101" spans="1:5" ht="24.95" customHeight="1" x14ac:dyDescent="0.25">
      <c r="A101" s="72"/>
      <c r="B101" s="77">
        <v>2</v>
      </c>
      <c r="C101" s="78" t="s">
        <v>162</v>
      </c>
      <c r="D101" s="81"/>
      <c r="E101" s="81"/>
    </row>
    <row r="102" spans="1:5" ht="24.95" customHeight="1" x14ac:dyDescent="0.25">
      <c r="A102" s="72"/>
      <c r="B102" s="77">
        <v>1</v>
      </c>
      <c r="C102" s="78" t="s">
        <v>163</v>
      </c>
      <c r="D102" s="81"/>
      <c r="E102" s="81"/>
    </row>
    <row r="103" spans="1:5" ht="24.95" customHeight="1" x14ac:dyDescent="0.25">
      <c r="A103" s="72"/>
      <c r="B103" s="77">
        <v>2</v>
      </c>
      <c r="C103" s="78" t="s">
        <v>164</v>
      </c>
      <c r="D103" s="81"/>
      <c r="E103" s="81"/>
    </row>
    <row r="104" spans="1:5" ht="24.95" customHeight="1" x14ac:dyDescent="0.25">
      <c r="A104" s="72"/>
      <c r="B104" s="77">
        <v>2</v>
      </c>
      <c r="C104" s="78" t="s">
        <v>165</v>
      </c>
      <c r="D104" s="81"/>
      <c r="E104" s="81"/>
    </row>
    <row r="105" spans="1:5" ht="24.95" customHeight="1" x14ac:dyDescent="0.25">
      <c r="A105" s="72"/>
      <c r="B105" s="77">
        <v>2</v>
      </c>
      <c r="C105" s="78" t="s">
        <v>166</v>
      </c>
      <c r="D105" s="81"/>
      <c r="E105" s="81"/>
    </row>
    <row r="106" spans="1:5" ht="24.95" customHeight="1" x14ac:dyDescent="0.25">
      <c r="A106" s="72"/>
      <c r="B106" s="77">
        <v>2</v>
      </c>
      <c r="C106" s="78" t="s">
        <v>167</v>
      </c>
      <c r="D106" s="74"/>
      <c r="E106" s="74"/>
    </row>
    <row r="107" spans="1:5" ht="24.95" customHeight="1" x14ac:dyDescent="0.25">
      <c r="A107" s="72"/>
      <c r="B107" s="77">
        <v>2</v>
      </c>
      <c r="C107" s="78" t="s">
        <v>168</v>
      </c>
      <c r="D107" s="81"/>
      <c r="E107" s="81"/>
    </row>
    <row r="108" spans="1:5" ht="24.95" customHeight="1" x14ac:dyDescent="0.25">
      <c r="A108" s="72"/>
      <c r="B108" s="77">
        <v>1</v>
      </c>
      <c r="C108" s="78" t="s">
        <v>169</v>
      </c>
      <c r="D108" s="81"/>
      <c r="E108" s="81"/>
    </row>
    <row r="109" spans="1:5" ht="24.95" customHeight="1" x14ac:dyDescent="0.25">
      <c r="A109" s="72"/>
      <c r="B109" s="77">
        <v>10</v>
      </c>
      <c r="C109" s="78" t="s">
        <v>170</v>
      </c>
      <c r="D109" s="81"/>
      <c r="E109" s="81"/>
    </row>
    <row r="110" spans="1:5" ht="24.95" customHeight="1" x14ac:dyDescent="0.25">
      <c r="A110" s="72"/>
      <c r="B110" s="77">
        <f>SUM(B91:B109)</f>
        <v>35</v>
      </c>
      <c r="C110" s="78"/>
      <c r="D110" s="81"/>
      <c r="E110" s="81"/>
    </row>
    <row r="111" spans="1:5" ht="24.95" customHeight="1" x14ac:dyDescent="0.25">
      <c r="A111" s="72"/>
      <c r="B111" s="6"/>
      <c r="C111" s="6"/>
      <c r="D111" s="81"/>
      <c r="E111" s="81"/>
    </row>
    <row r="112" spans="1:5" ht="24.95" customHeight="1" x14ac:dyDescent="0.25">
      <c r="A112" s="72"/>
      <c r="B112" s="83"/>
      <c r="C112" s="84" t="s">
        <v>171</v>
      </c>
      <c r="D112" s="81"/>
      <c r="E112" s="81"/>
    </row>
    <row r="113" spans="1:6" ht="24.95" customHeight="1" x14ac:dyDescent="0.25">
      <c r="A113" s="72"/>
      <c r="B113" s="80">
        <v>1</v>
      </c>
      <c r="C113" s="76" t="s">
        <v>172</v>
      </c>
      <c r="D113" s="81"/>
      <c r="E113" s="81"/>
    </row>
    <row r="114" spans="1:6" ht="24.95" customHeight="1" x14ac:dyDescent="0.25">
      <c r="A114" s="72"/>
      <c r="B114" s="77">
        <v>1</v>
      </c>
      <c r="C114" s="78" t="s">
        <v>173</v>
      </c>
      <c r="D114" s="81"/>
      <c r="E114" s="81"/>
    </row>
    <row r="115" spans="1:6" ht="24.95" customHeight="1" x14ac:dyDescent="0.25">
      <c r="A115" s="72"/>
      <c r="B115" s="77">
        <v>1</v>
      </c>
      <c r="C115" s="78" t="s">
        <v>174</v>
      </c>
      <c r="D115" s="81"/>
      <c r="E115" s="81"/>
    </row>
    <row r="116" spans="1:6" ht="24.95" customHeight="1" x14ac:dyDescent="0.25">
      <c r="A116" s="72"/>
      <c r="B116" s="77">
        <v>1</v>
      </c>
      <c r="C116" s="78" t="s">
        <v>175</v>
      </c>
      <c r="D116" s="81"/>
      <c r="E116" s="81"/>
    </row>
    <row r="117" spans="1:6" ht="24.95" customHeight="1" x14ac:dyDescent="0.25">
      <c r="A117" s="72"/>
      <c r="B117" s="77">
        <v>1</v>
      </c>
      <c r="C117" s="78" t="s">
        <v>176</v>
      </c>
      <c r="D117" s="81"/>
      <c r="E117" s="81"/>
    </row>
    <row r="118" spans="1:6" ht="24.95" customHeight="1" x14ac:dyDescent="0.25">
      <c r="A118" s="72"/>
      <c r="B118" s="77">
        <v>1</v>
      </c>
      <c r="C118" s="78" t="s">
        <v>177</v>
      </c>
      <c r="D118" s="81"/>
      <c r="E118" s="81"/>
    </row>
    <row r="119" spans="1:6" ht="24.95" customHeight="1" x14ac:dyDescent="0.25">
      <c r="A119" s="72"/>
      <c r="B119" s="77">
        <v>1</v>
      </c>
      <c r="C119" s="78" t="s">
        <v>178</v>
      </c>
      <c r="D119" s="81"/>
      <c r="E119" s="81"/>
    </row>
    <row r="120" spans="1:6" ht="24.95" customHeight="1" x14ac:dyDescent="0.25">
      <c r="A120" s="72"/>
      <c r="B120" s="77">
        <v>1</v>
      </c>
      <c r="C120" s="78" t="s">
        <v>179</v>
      </c>
      <c r="D120" s="81"/>
      <c r="E120" s="81"/>
    </row>
    <row r="121" spans="1:6" ht="24.95" customHeight="1" x14ac:dyDescent="0.25">
      <c r="A121" s="72"/>
      <c r="B121" s="77">
        <v>1</v>
      </c>
      <c r="C121" s="78" t="s">
        <v>180</v>
      </c>
      <c r="D121" s="81"/>
      <c r="E121" s="81"/>
    </row>
    <row r="122" spans="1:6" ht="24.95" customHeight="1" x14ac:dyDescent="0.25">
      <c r="A122" s="72"/>
      <c r="B122" s="80">
        <v>1</v>
      </c>
      <c r="C122" s="78" t="s">
        <v>181</v>
      </c>
      <c r="D122" s="85"/>
      <c r="E122" s="85"/>
    </row>
    <row r="123" spans="1:6" ht="24.95" customHeight="1" x14ac:dyDescent="0.25">
      <c r="A123" s="72"/>
      <c r="B123" s="80">
        <v>1</v>
      </c>
      <c r="C123" s="78" t="s">
        <v>182</v>
      </c>
      <c r="D123" s="86"/>
      <c r="E123" s="86"/>
    </row>
    <row r="124" spans="1:6" ht="24.95" customHeight="1" x14ac:dyDescent="0.25">
      <c r="A124" s="72"/>
      <c r="B124" s="77">
        <v>1</v>
      </c>
      <c r="C124" s="78" t="s">
        <v>183</v>
      </c>
      <c r="D124" s="86"/>
      <c r="E124" s="86"/>
    </row>
    <row r="125" spans="1:6" ht="24.95" customHeight="1" x14ac:dyDescent="0.25">
      <c r="A125" s="72"/>
      <c r="B125" s="77">
        <v>1</v>
      </c>
      <c r="C125" s="78" t="s">
        <v>184</v>
      </c>
      <c r="D125" s="86"/>
      <c r="E125" s="86"/>
    </row>
    <row r="126" spans="1:6" ht="24.95" customHeight="1" x14ac:dyDescent="0.25">
      <c r="A126" s="72"/>
      <c r="B126" s="75">
        <v>12</v>
      </c>
      <c r="C126" s="75"/>
      <c r="D126" s="87"/>
      <c r="E126" s="87"/>
    </row>
    <row r="127" spans="1:6" ht="24.95" customHeight="1" x14ac:dyDescent="0.25">
      <c r="A127" s="72"/>
      <c r="B127" s="75"/>
      <c r="C127" s="75"/>
      <c r="D127" s="87"/>
      <c r="E127" s="87"/>
    </row>
    <row r="128" spans="1:6" s="89" customFormat="1" ht="24.95" customHeight="1" x14ac:dyDescent="0.25">
      <c r="A128" s="81"/>
      <c r="B128" s="81"/>
      <c r="C128" s="81"/>
      <c r="D128" s="81"/>
      <c r="E128" s="81"/>
      <c r="F128" s="90"/>
    </row>
    <row r="129" spans="1:6" s="89" customFormat="1" ht="24.95" customHeight="1" x14ac:dyDescent="0.25">
      <c r="A129" s="81"/>
      <c r="B129" s="81"/>
      <c r="C129" s="81"/>
      <c r="D129" s="81"/>
      <c r="E129" s="81"/>
      <c r="F129" s="90"/>
    </row>
    <row r="130" spans="1:6" s="89" customFormat="1" ht="24.95" customHeight="1" thickBot="1" x14ac:dyDescent="0.3">
      <c r="B130" s="81" t="s">
        <v>188</v>
      </c>
      <c r="C130" s="91"/>
      <c r="D130" s="81"/>
      <c r="E130" s="81"/>
      <c r="F130" s="90"/>
    </row>
    <row r="131" spans="1:6" s="89" customFormat="1" ht="24.95" customHeight="1" x14ac:dyDescent="0.25">
      <c r="B131" s="81"/>
      <c r="C131" s="81"/>
      <c r="D131" s="81"/>
      <c r="E131" s="81"/>
      <c r="F131" s="90"/>
    </row>
    <row r="132" spans="1:6" s="18" customFormat="1" ht="24.95" customHeight="1" x14ac:dyDescent="0.25">
      <c r="B132" s="81"/>
      <c r="C132" s="81"/>
      <c r="D132" s="81"/>
      <c r="E132" s="81"/>
    </row>
    <row r="133" spans="1:6" s="18" customFormat="1" ht="24.95" customHeight="1" x14ac:dyDescent="0.25">
      <c r="B133" s="81"/>
      <c r="C133" s="81"/>
      <c r="D133" s="81"/>
      <c r="E133" s="81"/>
    </row>
    <row r="134" spans="1:6" s="89" customFormat="1" ht="24.95" customHeight="1" thickBot="1" x14ac:dyDescent="0.3">
      <c r="B134" s="81" t="s">
        <v>189</v>
      </c>
      <c r="C134" s="91"/>
      <c r="D134" s="81"/>
      <c r="E134" s="81"/>
      <c r="F134" s="90"/>
    </row>
    <row r="135" spans="1:6" s="89" customFormat="1" ht="24.95" customHeight="1" x14ac:dyDescent="0.25">
      <c r="B135" s="81"/>
      <c r="C135" s="81"/>
      <c r="D135" s="81"/>
      <c r="E135" s="81"/>
      <c r="F135" s="90"/>
    </row>
    <row r="136" spans="1:6" s="95" customFormat="1" ht="24.95" customHeight="1" x14ac:dyDescent="0.25">
      <c r="B136" s="92"/>
      <c r="C136" s="93"/>
      <c r="D136" s="94"/>
      <c r="E136" s="94"/>
    </row>
    <row r="137" spans="1:6" s="95" customFormat="1" ht="24.95" customHeight="1" thickBot="1" x14ac:dyDescent="0.3">
      <c r="B137" s="81" t="s">
        <v>191</v>
      </c>
      <c r="C137" s="91"/>
      <c r="D137" s="94"/>
      <c r="E137" s="94"/>
    </row>
    <row r="138" spans="1:6" ht="24.95" customHeight="1" x14ac:dyDescent="0.25">
      <c r="B138" s="72"/>
      <c r="C138" s="88"/>
      <c r="D138" s="88"/>
      <c r="E138" s="88"/>
    </row>
    <row r="139" spans="1:6" ht="24.95" customHeight="1" x14ac:dyDescent="0.25">
      <c r="B139" s="72"/>
      <c r="C139" s="88"/>
      <c r="D139" s="88"/>
      <c r="E139" s="88"/>
    </row>
    <row r="140" spans="1:6" ht="24.95" customHeight="1" thickBot="1" x14ac:dyDescent="0.3">
      <c r="B140" s="72" t="s">
        <v>190</v>
      </c>
      <c r="C140" s="96"/>
      <c r="D140" s="88"/>
      <c r="E140" s="88"/>
    </row>
    <row r="141" spans="1:6" ht="24.95" customHeight="1" x14ac:dyDescent="0.25">
      <c r="B141" s="72"/>
      <c r="C141" s="88"/>
      <c r="D141" s="88"/>
      <c r="E141" s="88"/>
    </row>
    <row r="142" spans="1:6" ht="24.95" customHeight="1" x14ac:dyDescent="0.2">
      <c r="B142" s="6"/>
    </row>
    <row r="143" spans="1:6" ht="24.95" customHeight="1" thickBot="1" x14ac:dyDescent="0.3">
      <c r="B143" s="72" t="s">
        <v>185</v>
      </c>
      <c r="C143" s="98"/>
    </row>
  </sheetData>
  <mergeCells count="6">
    <mergeCell ref="C2:C3"/>
    <mergeCell ref="D2:E2"/>
    <mergeCell ref="C4:C5"/>
    <mergeCell ref="L9:M10"/>
    <mergeCell ref="A11:B11"/>
    <mergeCell ref="B88:C88"/>
  </mergeCells>
  <dataValidations count="1">
    <dataValidation allowBlank="1" showInputMessage="1" showErrorMessage="1" errorTitle="EQUIVOCACION" error="Debe seleccionar un registro de la lista" promptTitle="Clientes Ortomax" prompt="Lista de Clientes de Ortomax" sqref="C9" xr:uid="{29FEC6AD-F700-4614-8B62-AD0BF5242AA8}"/>
  </dataValidations>
  <pageMargins left="0.31496062992125984" right="0.31496062992125984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2023-08-01T15:42:04Z</cp:lastPrinted>
  <dcterms:created xsi:type="dcterms:W3CDTF">2023-08-01T15:35:06Z</dcterms:created>
  <dcterms:modified xsi:type="dcterms:W3CDTF">2023-08-01T16:13:31Z</dcterms:modified>
</cp:coreProperties>
</file>