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ACHALA\"/>
    </mc:Choice>
  </mc:AlternateContent>
  <xr:revisionPtr revIDLastSave="0" documentId="8_{28921DF2-4C25-4C3F-BAD3-63320BF60B9B}" xr6:coauthVersionLast="47" xr6:coauthVersionMax="47" xr10:uidLastSave="{00000000-0000-0000-0000-000000000000}"/>
  <bookViews>
    <workbookView xWindow="-120" yWindow="-120" windowWidth="24240" windowHeight="13140" xr2:uid="{30BE67FD-CD19-4344-AFBE-B90FCAFBFB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0" i="1"/>
  <c r="B221" i="1"/>
  <c r="B208" i="1"/>
  <c r="D144" i="1"/>
  <c r="D111" i="1"/>
  <c r="D80" i="1"/>
  <c r="D29" i="1" l="1"/>
  <c r="B182" i="1"/>
  <c r="B172" i="1"/>
  <c r="D39" i="1"/>
  <c r="D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1D0E53D-DD3A-4CF7-8E02-887F65C9FA0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CBD38A3-E3D8-44C2-9B13-929BD74B2C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D2019B-B695-45C4-B2F2-B96492DECAE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4D4BC51-4D34-462E-87E8-009430EA910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<sst xmlns="http://schemas.openxmlformats.org/spreadsheetml/2006/main" count="420" uniqueCount="393">
  <si>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</si>
  <si>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</si>
  <si>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</si>
  <si>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</si>
  <si>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</si>
  <si>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</si>
  <si>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</si>
  <si>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</si>
  <si>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</si>
  <si>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</si>
  <si>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</si>
  <si>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</si>
  <si>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</si>
  <si>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</si>
  <si>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</si>
  <si>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</si>
  <si>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</si>
  <si>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</si>
  <si>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</si>
  <si>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</si>
  <si>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</si>
  <si>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</si>
  <si>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</si>
  <si>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</si>
  <si>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</si>
  <si>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</si>
  <si>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</si>
  <si>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</si>
  <si>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</si>
  <si>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</si>
  <si>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</si>
  <si>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</si>
  <si>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</si>
  <si>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</si>
  <si>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</si>
  <si>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</si>
  <si>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</si>
  <si>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</si>
  <si>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</si>
  <si>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</si>
  <si>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</si>
  <si>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</si>
  <si>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</si>
  <si>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</si>
  <si>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</si>
  <si>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</si>
  <si>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</si>
  <si>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T021561008</t>
  </si>
  <si>
    <t>J2304719</t>
  </si>
  <si>
    <t>PLACA CABLE BLOQ. 8H IZQ.</t>
  </si>
  <si>
    <t>T021561010</t>
  </si>
  <si>
    <t>G23001973</t>
  </si>
  <si>
    <t>PLACA CABLE BLOQ. 10H IZQ.</t>
  </si>
  <si>
    <t>T021561012</t>
  </si>
  <si>
    <t>J2304675</t>
  </si>
  <si>
    <t>PLACA CABLE BLOQ. 12H IZQ.</t>
  </si>
  <si>
    <t>021550006</t>
  </si>
  <si>
    <t>C2202596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</si>
  <si>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</si>
  <si>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</si>
  <si>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</si>
  <si>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</si>
  <si>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</si>
  <si>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</si>
  <si>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</si>
  <si>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</si>
  <si>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</si>
  <si>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</si>
  <si>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F2300326</t>
  </si>
  <si>
    <t>017820750</t>
  </si>
  <si>
    <t>H2303211</t>
  </si>
  <si>
    <t>CABLE, CO CR ALLOY 1.8 *750 mm</t>
  </si>
  <si>
    <t>184.303</t>
  </si>
  <si>
    <t>210936961</t>
  </si>
  <si>
    <t xml:space="preserve">METRO DE ALAMBRE QUIRÚRGICO *1.5mm ACERO </t>
  </si>
  <si>
    <t>TBP0010</t>
  </si>
  <si>
    <t>A2204837</t>
  </si>
  <si>
    <t>TORNILLO DE BLOQUEO PERIPROTESICA 5.0*10mm TITANIO</t>
  </si>
  <si>
    <t>TBP0014</t>
  </si>
  <si>
    <t>A2204746</t>
  </si>
  <si>
    <t>TORNILLO DE BLOQUEO PERIPROTESICA 5.0*14mm TITANIO</t>
  </si>
  <si>
    <t>TBP0018</t>
  </si>
  <si>
    <t>TORNILLO DE BLOQUEO PERIPROTESICA 5.0*18mm TITANIO</t>
  </si>
  <si>
    <t>G2100211</t>
  </si>
  <si>
    <t>TORNILLO DE BLOQUEO PERIPROTESICA 5.0*18mm TITANIO.</t>
  </si>
  <si>
    <t>INSTRUMENTAL PLACA CABLE FEMUR # 1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</si>
  <si>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</si>
  <si>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</si>
  <si>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</si>
  <si>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</si>
  <si>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</si>
  <si>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</si>
  <si>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</si>
  <si>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</si>
  <si>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</si>
  <si>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</si>
  <si>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</si>
  <si>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</si>
  <si>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</si>
  <si>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OBSERVACIONES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</si>
  <si>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</si>
  <si>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</si>
  <si>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</si>
  <si>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</si>
  <si>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</si>
  <si>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</si>
  <si>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</si>
  <si>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</si>
  <si>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</si>
  <si>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</si>
  <si>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</si>
  <si>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</si>
  <si>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</si>
  <si>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</si>
  <si>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</si>
  <si>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</si>
  <si>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</si>
  <si>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</si>
  <si>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2300057972</t>
  </si>
  <si>
    <t>TORNILLO CORTICAL 4.5 *32mm TITANIO</t>
  </si>
  <si>
    <t>220647733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</si>
  <si>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</si>
  <si>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</si>
  <si>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</si>
  <si>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</si>
  <si>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</si>
  <si>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</si>
  <si>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</si>
  <si>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</si>
  <si>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</si>
  <si>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</si>
  <si>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</si>
  <si>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</si>
  <si>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</si>
  <si>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</si>
  <si>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</si>
  <si>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</si>
  <si>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</si>
  <si>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</si>
  <si>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</si>
  <si>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</si>
  <si>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</si>
  <si>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</si>
  <si>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</si>
  <si>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</si>
  <si>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</si>
  <si>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</si>
  <si>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</si>
  <si>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</si>
  <si>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</si>
  <si>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</si>
  <si>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</si>
  <si>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</si>
  <si>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</si>
  <si>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</si>
  <si>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</si>
  <si>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</si>
  <si>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</si>
  <si>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</si>
  <si>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</si>
  <si>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</si>
  <si>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</si>
  <si>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</si>
  <si>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</si>
  <si>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</si>
  <si>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</si>
  <si>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</si>
  <si>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</si>
  <si>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</si>
  <si>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</si>
  <si>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</si>
  <si>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</si>
  <si>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</si>
  <si>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</si>
  <si>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</si>
  <si>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</si>
  <si>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</si>
  <si>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</si>
  <si>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</si>
  <si>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</si>
  <si>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</si>
  <si>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</si>
  <si>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</si>
  <si>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</si>
  <si>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</si>
  <si>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</si>
  <si>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</si>
  <si>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</si>
  <si>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</si>
  <si>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</si>
  <si>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</si>
  <si>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</si>
  <si>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</si>
  <si>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</si>
  <si>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</si>
  <si>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</si>
  <si>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</si>
  <si>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</si>
  <si>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</si>
  <si>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</si>
  <si>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</si>
  <si>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</si>
  <si>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</si>
  <si>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</si>
  <si>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</si>
  <si>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</si>
  <si>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</si>
  <si>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</si>
  <si>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</si>
  <si>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</si>
  <si>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</si>
  <si>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</si>
  <si>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</si>
  <si>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</si>
  <si>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</si>
  <si>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</si>
  <si>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</si>
  <si>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</si>
  <si>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</si>
  <si>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</si>
  <si>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</si>
  <si>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</si>
  <si>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</si>
  <si>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</si>
  <si>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</si>
  <si>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</si>
  <si>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</si>
  <si>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</si>
  <si>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</si>
  <si>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</si>
  <si>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</si>
  <si>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</si>
  <si>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</si>
  <si>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</si>
  <si>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</si>
  <si>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</si>
  <si>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</si>
  <si>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</si>
  <si>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</si>
  <si>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</si>
  <si>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</si>
  <si>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</si>
  <si>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</si>
  <si>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</si>
  <si>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</si>
  <si>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</si>
  <si>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</si>
  <si>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</si>
  <si>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</si>
  <si>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</si>
  <si>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</si>
  <si>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</si>
  <si>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</si>
  <si>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</si>
  <si>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</si>
  <si>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</si>
  <si>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</si>
  <si>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</si>
  <si>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</si>
  <si>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</si>
  <si>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</si>
  <si>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</si>
  <si>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</si>
  <si>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</si>
  <si>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</si>
  <si>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</si>
  <si>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</si>
  <si>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</si>
  <si>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</si>
  <si>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</si>
  <si>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</si>
  <si>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</si>
  <si>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</si>
  <si>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</si>
  <si>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</si>
  <si>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</si>
  <si>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</si>
  <si>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</si>
  <si>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</si>
  <si>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</si>
  <si>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</si>
  <si>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</si>
  <si>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</si>
  <si>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</si>
  <si>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</si>
  <si>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</si>
  <si>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</si>
  <si>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</si>
  <si>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</si>
  <si>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</si>
  <si>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</si>
  <si>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</si>
  <si>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</si>
  <si>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</si>
  <si>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</si>
  <si>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</si>
  <si>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</si>
  <si>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</si>
  <si>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</si>
  <si>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</si>
  <si>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</si>
  <si>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</si>
  <si>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</si>
  <si>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</si>
  <si>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</si>
  <si>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</si>
  <si>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</si>
  <si>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</si>
  <si>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</si>
  <si>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</si>
  <si>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</si>
  <si>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</si>
  <si>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</si>
  <si>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</si>
  <si>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</si>
  <si>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</si>
  <si>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</si>
  <si>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</si>
  <si>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</si>
  <si>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</si>
  <si>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</si>
  <si>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184.302</t>
  </si>
  <si>
    <t xml:space="preserve">METRO DE ALAMBRE QUIRURGICO *1.5mm ACERO </t>
  </si>
  <si>
    <t>INSTRUMENTAL SET 4.5/6.5 # 2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</si>
  <si>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</si>
  <si>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</si>
  <si>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</si>
  <si>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</si>
  <si>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</si>
  <si>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</si>
  <si>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</si>
  <si>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</si>
  <si>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</si>
  <si>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</si>
  <si>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</si>
  <si>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</si>
  <si>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</si>
  <si>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</si>
  <si>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</si>
  <si>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</si>
  <si>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</si>
  <si>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</si>
  <si>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</si>
  <si>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</si>
  <si>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</si>
  <si>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</si>
  <si>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</si>
  <si>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</si>
  <si>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</si>
  <si>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</si>
  <si>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</si>
  <si>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</si>
  <si>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</si>
  <si>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</si>
  <si>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</si>
  <si>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</si>
  <si>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</si>
  <si>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</si>
  <si>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</si>
  <si>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</si>
  <si>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</si>
  <si>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</si>
  <si>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</si>
  <si>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</si>
  <si>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</si>
  <si>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</si>
  <si>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</si>
  <si>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</si>
  <si>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</si>
  <si>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</si>
  <si>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ROLLO DE ALAMBRE</t>
  </si>
  <si>
    <t>PERFORADOR CANULADO # 2</t>
  </si>
  <si>
    <t>PERFORADOR NEGRO # 2</t>
  </si>
  <si>
    <t>LLAVES JACOBS</t>
  </si>
  <si>
    <t>ADAPTADOR QANCLAJE RAPIDO</t>
  </si>
  <si>
    <t>BATERIAS GRIS # 1 # 2 # 3</t>
  </si>
  <si>
    <t>CARGADOR BLANCO</t>
  </si>
  <si>
    <t xml:space="preserve">ENTREGADO </t>
  </si>
  <si>
    <t xml:space="preserve">RECIBIDO </t>
  </si>
  <si>
    <t xml:space="preserve">VERIFICADO </t>
  </si>
  <si>
    <t>INSTRUMENTADOR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</si>
  <si>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</si>
  <si>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</si>
  <si>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</si>
  <si>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</si>
  <si>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</si>
  <si>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</si>
  <si>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</si>
  <si>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</si>
  <si>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</si>
  <si>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MACHALA</t>
  </si>
  <si>
    <t>DR. AVILES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</si>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</sst>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9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26" fillId="0" borderId="0"/>
    <xf numFmtId="16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14" xfId="0" applyFont="1" applyFill="1" applyBorder="1" applyAlignment="1">
      <alignment horizontal="center"/>
    </xf>
    <xf numFmtId="0" fontId="1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0" borderId="12" xfId="0" applyFont="1" applyBorder="1" applyAlignment="1">
      <alignment horizontal="center"/>
    </xf>
    <xf numFmtId="0" fontId="19" fillId="0" borderId="12" xfId="0" applyFont="1" applyBorder="1"/>
    <xf numFmtId="0" fontId="3" fillId="0" borderId="0" xfId="1" applyFont="1" applyAlignment="1">
      <alignment horizontal="left"/>
    </xf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wrapText="1"/>
    </xf>
    <xf numFmtId="0" fontId="3" fillId="0" borderId="0" xfId="1" applyFont="1"/>
    <xf numFmtId="0" fontId="20" fillId="0" borderId="0" xfId="0" applyFont="1"/>
    <xf numFmtId="0" fontId="18" fillId="0" borderId="0" xfId="0" applyFont="1"/>
    <xf numFmtId="0" fontId="18" fillId="0" borderId="15" xfId="0" applyFont="1" applyBorder="1"/>
    <xf numFmtId="49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5" borderId="12" xfId="0" applyFont="1" applyFill="1" applyBorder="1"/>
    <xf numFmtId="0" fontId="2" fillId="2" borderId="12" xfId="0" applyFont="1" applyFill="1" applyBorder="1" applyAlignment="1">
      <alignment horizontal="center"/>
    </xf>
    <xf numFmtId="3" fontId="3" fillId="0" borderId="12" xfId="2" applyNumberFormat="1" applyFont="1" applyBorder="1" applyAlignment="1" applyProtection="1">
      <alignment horizontal="center"/>
      <protection locked="0"/>
    </xf>
    <xf numFmtId="0" fontId="3" fillId="0" borderId="12" xfId="2" applyFont="1" applyBorder="1" applyAlignment="1" applyProtection="1">
      <alignment horizontal="left"/>
      <protection locked="0"/>
    </xf>
    <xf numFmtId="0" fontId="3" fillId="0" borderId="16" xfId="0" applyFont="1" applyBorder="1" applyAlignment="1">
      <alignment horizontal="center"/>
    </xf>
    <xf numFmtId="0" fontId="0" fillId="0" borderId="12" xfId="0" applyBorder="1"/>
    <xf numFmtId="0" fontId="3" fillId="0" borderId="12" xfId="2" applyFont="1" applyBorder="1" applyAlignment="1" applyProtection="1">
      <alignment horizontal="center"/>
      <protection locked="0"/>
    </xf>
    <xf numFmtId="3" fontId="3" fillId="0" borderId="12" xfId="3" applyNumberFormat="1" applyFont="1" applyBorder="1" applyAlignment="1" applyProtection="1">
      <alignment horizontal="center"/>
      <protection locked="0"/>
    </xf>
    <xf numFmtId="0" fontId="3" fillId="0" borderId="12" xfId="1" applyFont="1" applyBorder="1"/>
    <xf numFmtId="0" fontId="17" fillId="0" borderId="12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25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top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18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28" fillId="6" borderId="18" xfId="0" applyFont="1" applyFill="1" applyBorder="1" applyAlignment="1">
      <alignment horizontal="center"/>
    </xf>
    <xf numFmtId="0" fontId="28" fillId="6" borderId="16" xfId="0" applyFont="1" applyFill="1" applyBorder="1" applyAlignment="1">
      <alignment horizontal="center"/>
    </xf>
    <xf numFmtId="0" fontId="29" fillId="0" borderId="12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top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</cellXfs>
  <cellStyles count="6">
    <cellStyle name="Moneda 2" xfId="5" xr:uid="{79202DBD-C876-4C57-8F60-B2F5F2DDC2AD}"/>
    <cellStyle name="Normal" xfId="0" builtinId="0"/>
    <cellStyle name="Normal 2" xfId="1" xr:uid="{CEA22F88-B4AB-43A0-BFD3-91D7CBD308F6}"/>
    <cellStyle name="Normal 3" xfId="2" xr:uid="{3B8A22E9-FA5F-4746-854A-4CCC68826FE6}"/>
    <cellStyle name="Normal 3 2" xfId="3" xr:uid="{74F6F241-FD2A-4132-8F56-40E55A55FD01}"/>
    <cellStyle name="Normal 3 3" xfId="4" xr:uid="{E328736A-E769-4576-B195-1A83D8B1247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5E349E-1AB6-42C2-9414-0C31C61DD6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0B568-B1F1-41A4-A6AC-EF9A2D86AD4D}">
  <dimension ref="A1:K283"/>
  <sheetViews>
    <sheetView tabSelected="1" topLeftCell="A125" workbookViewId="0">
      <selection activeCell="B223" sqref="B223:C240"/>
    </sheetView>
  </sheetViews>
  <sheetFormatPr baseColWidth="10" defaultColWidth="11.42578125" defaultRowHeight="15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1.42578125" style="4"/>
    <col min="7" max="8" width="13.85546875" style="4" bestFit="1" customWidth="1"/>
    <col min="9" max="9" width="14.5703125" style="4" customWidth="1"/>
    <col min="10" max="16384" width="11.42578125" style="4"/>
  </cols>
  <sheetData>
    <row r="1" spans="1:11" ht="15.75" thickBot="1">
      <c r="A1" s="1"/>
      <c r="B1" s="2"/>
      <c r="C1" s="3"/>
      <c r="D1" s="3"/>
      <c r="E1" s="3"/>
    </row>
    <row r="2" spans="1:11" ht="16.5" thickBot="1">
      <c r="A2" s="5"/>
      <c r="B2" s="6"/>
      <c r="C2" s="7" t="s">
        <v>0</v>
      </c>
      <c r="D2" s="8" t="s">
        <v>1</v>
      </c>
      <c r="E2" s="9"/>
    </row>
    <row r="3" spans="1:11" ht="16.5" thickBot="1">
      <c r="A3" s="10"/>
      <c r="B3" s="11"/>
      <c r="C3" s="12"/>
      <c r="D3" s="13" t="s">
        <v>2</v>
      </c>
      <c r="E3" s="14"/>
    </row>
    <row r="4" spans="1:11" ht="16.5" customHeight="1" thickBot="1">
      <c r="A4" s="10"/>
      <c r="B4" s="11"/>
      <c r="C4" s="15" t="s">
        <v>3</v>
      </c>
      <c r="D4" s="16" t="s">
        <v>4</v>
      </c>
      <c r="E4" s="17"/>
    </row>
    <row r="5" spans="1:11" ht="18.75" customHeight="1" thickBot="1">
      <c r="A5" s="18"/>
      <c r="B5" s="19"/>
      <c r="C5" s="20"/>
      <c r="D5" s="21" t="s">
        <v>5</v>
      </c>
      <c r="E5" s="22"/>
    </row>
    <row r="6" spans="1:11" s="1" customFormat="1" ht="20.100000000000001" customHeight="1">
      <c r="A6" s="23"/>
      <c r="B6" s="23"/>
      <c r="C6" s="23"/>
      <c r="D6" s="23"/>
      <c r="E6" s="23"/>
    </row>
    <row r="7" spans="1:11" s="1" customFormat="1" ht="20.100000000000001" customHeight="1">
      <c r="A7" s="24" t="s">
        <v>6</v>
      </c>
      <c r="B7" s="24"/>
      <c r="C7" s="25">
        <v>45231</v>
      </c>
      <c r="D7" s="24" t="s">
        <v>7</v>
      </c>
      <c r="E7" s="26">
        <v>20231101595</v>
      </c>
    </row>
    <row r="8" spans="1:11" s="1" customFormat="1" ht="20.100000000000001" customHeight="1">
      <c r="A8" s="27"/>
      <c r="B8" s="27"/>
      <c r="C8" s="27"/>
      <c r="D8" s="27"/>
      <c r="E8" s="27"/>
    </row>
    <row r="9" spans="1:11" s="1" customFormat="1" ht="20.100000000000001" customHeight="1">
      <c r="A9" s="24" t="s">
        <v>8</v>
      </c>
      <c r="B9" s="24"/>
      <c r="C9" s="28" t="s">
        <v>390</v>
      </c>
      <c r="D9" s="29" t="s">
        <v>9</v>
      </c>
      <c r="E9" s="30"/>
      <c r="J9" s="31"/>
      <c r="K9" s="31"/>
    </row>
    <row r="10" spans="1:11" s="1" customFormat="1" ht="20.100000000000001" customHeight="1">
      <c r="A10" s="27"/>
      <c r="B10" s="27"/>
      <c r="C10" s="27"/>
      <c r="D10" s="27"/>
      <c r="E10" s="27"/>
      <c r="J10" s="31"/>
      <c r="K10" s="31"/>
    </row>
    <row r="11" spans="1:11" s="1" customFormat="1" ht="20.100000000000001" customHeight="1">
      <c r="A11" s="32" t="s">
        <v>10</v>
      </c>
      <c r="B11" s="33"/>
      <c r="C11" s="28" t="s">
        <v>390</v>
      </c>
      <c r="D11" s="29" t="s">
        <v>11</v>
      </c>
      <c r="E11" s="34" t="s">
        <v>12</v>
      </c>
      <c r="J11" s="35"/>
      <c r="K11" s="35"/>
    </row>
    <row r="12" spans="1:11" s="1" customFormat="1" ht="20.100000000000001" customHeight="1">
      <c r="A12" s="27"/>
      <c r="B12" s="27"/>
      <c r="C12" s="27"/>
      <c r="D12" s="27"/>
      <c r="E12" s="27"/>
      <c r="J12" s="35"/>
      <c r="K12" s="35"/>
    </row>
    <row r="13" spans="1:11" s="1" customFormat="1" ht="20.100000000000001" customHeight="1">
      <c r="A13" s="24" t="s">
        <v>13</v>
      </c>
      <c r="B13" s="24"/>
      <c r="C13" s="36" t="s">
        <v>390</v>
      </c>
      <c r="D13" s="29" t="s">
        <v>14</v>
      </c>
      <c r="E13" s="28" t="s">
        <v>15</v>
      </c>
      <c r="J13" s="35"/>
      <c r="K13" s="35"/>
    </row>
    <row r="14" spans="1:11" s="1" customFormat="1" ht="20.100000000000001" customHeight="1">
      <c r="A14" s="27"/>
      <c r="B14" s="27"/>
      <c r="C14" s="27"/>
      <c r="D14" s="27"/>
      <c r="E14" s="27"/>
      <c r="J14" s="35"/>
      <c r="K14" s="35"/>
    </row>
    <row r="15" spans="1:11" s="1" customFormat="1" ht="20.100000000000001" customHeight="1">
      <c r="A15" s="24" t="s">
        <v>16</v>
      </c>
      <c r="B15" s="24"/>
      <c r="C15" s="25">
        <v>45231</v>
      </c>
      <c r="D15" s="29" t="s">
        <v>17</v>
      </c>
      <c r="E15" s="37" t="s">
        <v>392</v>
      </c>
      <c r="J15" s="35"/>
      <c r="K15" s="35"/>
    </row>
    <row r="16" spans="1:11" s="1" customFormat="1" ht="24.75" customHeight="1">
      <c r="A16" s="27"/>
      <c r="B16" s="27"/>
      <c r="C16" s="27"/>
      <c r="D16" s="27"/>
      <c r="E16" s="27"/>
      <c r="J16" s="35"/>
      <c r="K16" s="35"/>
    </row>
    <row r="17" spans="1:11" s="1" customFormat="1" ht="20.100000000000001" customHeight="1">
      <c r="A17" s="24" t="s">
        <v>18</v>
      </c>
      <c r="B17" s="24"/>
      <c r="C17" s="28" t="s">
        <v>391</v>
      </c>
      <c r="D17" s="38"/>
      <c r="E17" s="39"/>
      <c r="J17" s="40"/>
      <c r="K17" s="40"/>
    </row>
    <row r="18" spans="1:11" s="1" customFormat="1" ht="20.100000000000001" customHeight="1">
      <c r="A18" s="27"/>
      <c r="B18" s="27"/>
      <c r="C18" s="27"/>
      <c r="D18" s="27"/>
      <c r="E18" s="27"/>
      <c r="J18" s="40"/>
      <c r="K18" s="40"/>
    </row>
    <row r="19" spans="1:11" s="1" customFormat="1" ht="20.100000000000001" customHeight="1">
      <c r="A19" s="24" t="s">
        <v>19</v>
      </c>
      <c r="B19" s="24"/>
      <c r="C19" s="28"/>
      <c r="D19" s="29" t="s">
        <v>20</v>
      </c>
      <c r="E19" s="37"/>
      <c r="J19" s="41"/>
      <c r="K19" s="41"/>
    </row>
    <row r="20" spans="1:11" s="1" customFormat="1" ht="20.100000000000001" customHeight="1">
      <c r="A20" s="27"/>
      <c r="B20" s="27"/>
      <c r="C20" s="27"/>
      <c r="D20" s="27"/>
      <c r="E20" s="27"/>
      <c r="J20" s="41"/>
      <c r="K20" s="41"/>
    </row>
    <row r="21" spans="1:11" s="1" customFormat="1" ht="20.100000000000001" customHeight="1">
      <c r="A21" s="24" t="s">
        <v>21</v>
      </c>
      <c r="B21" s="24"/>
      <c r="C21" s="42"/>
      <c r="D21" s="43"/>
      <c r="E21" s="44"/>
      <c r="J21" s="41"/>
      <c r="K21" s="41"/>
    </row>
    <row r="22" spans="1:11" s="1" customFormat="1" ht="20.100000000000001" customHeight="1">
      <c r="A22" s="45"/>
      <c r="B22" s="45"/>
      <c r="C22" s="45"/>
      <c r="D22" s="45"/>
      <c r="E22" s="45"/>
      <c r="J22" s="46"/>
      <c r="K22" s="46"/>
    </row>
    <row r="23" spans="1:11" s="1" customFormat="1" ht="30" customHeight="1">
      <c r="A23" s="47" t="s">
        <v>22</v>
      </c>
      <c r="B23" s="47" t="s">
        <v>23</v>
      </c>
      <c r="C23" s="47" t="s">
        <v>24</v>
      </c>
      <c r="D23" s="47" t="s">
        <v>25</v>
      </c>
      <c r="E23" s="47" t="s">
        <v>26</v>
      </c>
      <c r="J23" s="46"/>
      <c r="K23" s="46"/>
    </row>
    <row r="24" spans="1:11" s="1" customFormat="1" ht="16.5" customHeight="1">
      <c r="A24" s="48" t="s">
        <v>27</v>
      </c>
      <c r="B24" s="48" t="s">
        <v>28</v>
      </c>
      <c r="C24" s="49" t="s">
        <v>29</v>
      </c>
      <c r="D24" s="50">
        <v>1</v>
      </c>
      <c r="E24" s="51"/>
      <c r="J24" s="46"/>
      <c r="K24" s="46"/>
    </row>
    <row r="25" spans="1:11" s="1" customFormat="1" ht="16.5" customHeight="1">
      <c r="A25" s="52" t="s">
        <v>30</v>
      </c>
      <c r="B25" s="52" t="s">
        <v>31</v>
      </c>
      <c r="C25" s="49" t="s">
        <v>32</v>
      </c>
      <c r="D25" s="50">
        <v>1</v>
      </c>
      <c r="E25" s="51"/>
      <c r="J25" s="46"/>
      <c r="K25" s="46"/>
    </row>
    <row r="26" spans="1:11" s="1" customFormat="1" ht="16.5" customHeight="1">
      <c r="A26" s="52" t="s">
        <v>33</v>
      </c>
      <c r="B26" s="52" t="s">
        <v>31</v>
      </c>
      <c r="C26" s="49" t="s">
        <v>34</v>
      </c>
      <c r="D26" s="50">
        <v>1</v>
      </c>
      <c r="E26" s="51"/>
      <c r="J26" s="46"/>
      <c r="K26" s="46"/>
    </row>
    <row r="27" spans="1:11" s="1" customFormat="1" ht="16.5" customHeight="1">
      <c r="A27" s="48" t="s">
        <v>35</v>
      </c>
      <c r="B27" s="48" t="s">
        <v>36</v>
      </c>
      <c r="C27" s="49" t="s">
        <v>37</v>
      </c>
      <c r="D27" s="50">
        <v>1</v>
      </c>
      <c r="E27" s="51"/>
      <c r="J27" s="46"/>
      <c r="K27" s="46"/>
    </row>
    <row r="28" spans="1:11" s="1" customFormat="1" ht="16.5" customHeight="1">
      <c r="A28" s="52" t="s">
        <v>38</v>
      </c>
      <c r="B28" s="52" t="s">
        <v>39</v>
      </c>
      <c r="C28" s="49" t="s">
        <v>40</v>
      </c>
      <c r="D28" s="50">
        <v>1</v>
      </c>
      <c r="E28" s="51"/>
      <c r="J28" s="46"/>
      <c r="K28" s="46"/>
    </row>
    <row r="29" spans="1:11" s="1" customFormat="1" ht="16.5" customHeight="1">
      <c r="A29" s="52"/>
      <c r="B29" s="52"/>
      <c r="C29" s="49"/>
      <c r="D29" s="51">
        <f>SUM(D24:D28)</f>
        <v>5</v>
      </c>
      <c r="E29" s="51"/>
      <c r="J29" s="46"/>
      <c r="K29" s="46"/>
    </row>
    <row r="30" spans="1:11" s="1" customFormat="1" ht="16.5" customHeight="1">
      <c r="A30" s="48" t="s">
        <v>41</v>
      </c>
      <c r="B30" s="48" t="s">
        <v>42</v>
      </c>
      <c r="C30" s="49" t="s">
        <v>43</v>
      </c>
      <c r="D30" s="50">
        <v>1</v>
      </c>
      <c r="E30" s="51"/>
      <c r="J30" s="46"/>
      <c r="K30" s="46"/>
    </row>
    <row r="31" spans="1:11" s="1" customFormat="1" ht="16.5" customHeight="1">
      <c r="A31" s="52" t="s">
        <v>44</v>
      </c>
      <c r="B31" s="52" t="s">
        <v>45</v>
      </c>
      <c r="C31" s="49" t="s">
        <v>46</v>
      </c>
      <c r="D31" s="50">
        <v>1</v>
      </c>
      <c r="E31" s="51"/>
      <c r="J31" s="46"/>
      <c r="K31" s="46"/>
    </row>
    <row r="32" spans="1:11" s="1" customFormat="1" ht="16.5" customHeight="1">
      <c r="A32" s="52" t="s">
        <v>47</v>
      </c>
      <c r="B32" s="52" t="s">
        <v>48</v>
      </c>
      <c r="C32" s="49" t="s">
        <v>49</v>
      </c>
      <c r="D32" s="50">
        <v>1</v>
      </c>
      <c r="E32" s="51"/>
      <c r="J32" s="46"/>
      <c r="K32" s="46"/>
    </row>
    <row r="33" spans="1:11" s="1" customFormat="1" ht="16.5" customHeight="1">
      <c r="A33" s="48" t="s">
        <v>50</v>
      </c>
      <c r="B33" s="48" t="s">
        <v>51</v>
      </c>
      <c r="C33" s="49" t="s">
        <v>52</v>
      </c>
      <c r="D33" s="50">
        <v>1</v>
      </c>
      <c r="E33" s="51"/>
      <c r="J33" s="46"/>
      <c r="K33" s="46"/>
    </row>
    <row r="34" spans="1:11" s="1" customFormat="1" ht="16.5" customHeight="1">
      <c r="A34" s="48" t="s">
        <v>53</v>
      </c>
      <c r="B34" s="48" t="s">
        <v>54</v>
      </c>
      <c r="C34" s="49" t="s">
        <v>55</v>
      </c>
      <c r="D34" s="50">
        <v>1</v>
      </c>
      <c r="E34" s="51"/>
      <c r="J34" s="46"/>
      <c r="K34" s="46"/>
    </row>
    <row r="35" spans="1:11" s="1" customFormat="1" ht="16.5" customHeight="1">
      <c r="A35" s="53"/>
      <c r="B35" s="53"/>
      <c r="C35" s="54"/>
      <c r="D35" s="51">
        <f>SUM(D30:D34)</f>
        <v>5</v>
      </c>
      <c r="E35" s="51"/>
      <c r="J35" s="46"/>
      <c r="K35" s="46"/>
    </row>
    <row r="36" spans="1:11" s="1" customFormat="1" ht="16.5" customHeight="1">
      <c r="A36" s="53" t="s">
        <v>56</v>
      </c>
      <c r="B36" s="55" t="s">
        <v>57</v>
      </c>
      <c r="C36" s="49" t="s">
        <v>58</v>
      </c>
      <c r="D36" s="50">
        <v>1</v>
      </c>
      <c r="E36" s="51"/>
      <c r="J36" s="46"/>
      <c r="K36" s="46"/>
    </row>
    <row r="37" spans="1:11" s="1" customFormat="1" ht="16.5" customHeight="1">
      <c r="A37" s="53" t="s">
        <v>59</v>
      </c>
      <c r="B37" s="56" t="s">
        <v>60</v>
      </c>
      <c r="C37" s="49" t="s">
        <v>61</v>
      </c>
      <c r="D37" s="50">
        <v>1</v>
      </c>
      <c r="E37" s="51"/>
      <c r="J37" s="46"/>
      <c r="K37" s="46"/>
    </row>
    <row r="38" spans="1:11" s="1" customFormat="1" ht="16.5" customHeight="1">
      <c r="A38" s="53" t="s">
        <v>62</v>
      </c>
      <c r="B38" s="56" t="s">
        <v>63</v>
      </c>
      <c r="C38" s="49" t="s">
        <v>64</v>
      </c>
      <c r="D38" s="50">
        <v>1</v>
      </c>
      <c r="E38" s="51"/>
      <c r="J38" s="46"/>
      <c r="K38" s="46"/>
    </row>
    <row r="39" spans="1:11" s="1" customFormat="1" ht="16.5" customHeight="1">
      <c r="A39" s="53"/>
      <c r="B39" s="53"/>
      <c r="C39" s="54"/>
      <c r="D39" s="51">
        <f>SUM(D36:D38)</f>
        <v>3</v>
      </c>
      <c r="E39" s="51"/>
      <c r="J39" s="46"/>
      <c r="K39" s="46"/>
    </row>
    <row r="40" spans="1:11" s="1" customFormat="1" ht="16.5" customHeight="1">
      <c r="A40" s="56" t="s">
        <v>65</v>
      </c>
      <c r="B40" s="56" t="s">
        <v>66</v>
      </c>
      <c r="C40" s="57" t="s">
        <v>67</v>
      </c>
      <c r="D40" s="56">
        <v>11</v>
      </c>
      <c r="E40" s="51"/>
      <c r="J40" s="46"/>
      <c r="K40" s="46"/>
    </row>
    <row r="41" spans="1:11" s="1" customFormat="1" ht="16.5" customHeight="1">
      <c r="A41" s="56" t="s">
        <v>65</v>
      </c>
      <c r="B41" s="56" t="s">
        <v>68</v>
      </c>
      <c r="C41" s="57" t="s">
        <v>67</v>
      </c>
      <c r="D41" s="56">
        <v>6</v>
      </c>
      <c r="E41" s="51"/>
      <c r="J41" s="46"/>
      <c r="K41" s="46"/>
    </row>
    <row r="42" spans="1:11" s="1" customFormat="1" ht="16.5" customHeight="1">
      <c r="A42" s="58" t="s">
        <v>69</v>
      </c>
      <c r="B42" s="58" t="s">
        <v>70</v>
      </c>
      <c r="C42" s="59" t="s">
        <v>71</v>
      </c>
      <c r="D42" s="56">
        <v>10</v>
      </c>
      <c r="E42" s="51"/>
      <c r="J42" s="46"/>
      <c r="K42" s="46"/>
    </row>
    <row r="43" spans="1:11" s="1" customFormat="1" ht="16.5" customHeight="1">
      <c r="A43" s="48" t="s">
        <v>72</v>
      </c>
      <c r="B43" s="48" t="s">
        <v>73</v>
      </c>
      <c r="C43" s="49" t="s">
        <v>74</v>
      </c>
      <c r="D43" s="50">
        <v>1</v>
      </c>
      <c r="E43" s="51"/>
      <c r="J43" s="46"/>
      <c r="K43" s="46"/>
    </row>
    <row r="44" spans="1:11" s="1" customFormat="1" ht="16.5" customHeight="1">
      <c r="A44" s="48"/>
      <c r="B44" s="48"/>
      <c r="C44" s="49"/>
      <c r="D44" s="50"/>
      <c r="E44" s="51"/>
      <c r="J44" s="46"/>
      <c r="K44" s="46"/>
    </row>
    <row r="45" spans="1:11" s="1" customFormat="1" ht="16.5" customHeight="1">
      <c r="A45" s="48"/>
      <c r="B45" s="48"/>
      <c r="C45" s="49"/>
      <c r="D45" s="50"/>
      <c r="E45" s="51"/>
      <c r="J45" s="46"/>
      <c r="K45" s="46"/>
    </row>
    <row r="46" spans="1:11" s="1" customFormat="1" ht="16.5" customHeight="1">
      <c r="A46" s="48" t="s">
        <v>75</v>
      </c>
      <c r="B46" s="48" t="s">
        <v>76</v>
      </c>
      <c r="C46" s="49" t="s">
        <v>77</v>
      </c>
      <c r="D46" s="50">
        <v>6</v>
      </c>
      <c r="E46" s="51"/>
      <c r="J46" s="46"/>
      <c r="K46" s="46"/>
    </row>
    <row r="47" spans="1:11" s="1" customFormat="1" ht="16.5" customHeight="1">
      <c r="A47" s="48" t="s">
        <v>78</v>
      </c>
      <c r="B47" s="48" t="s">
        <v>79</v>
      </c>
      <c r="C47" s="49" t="s">
        <v>80</v>
      </c>
      <c r="D47" s="50">
        <v>6</v>
      </c>
      <c r="E47" s="51"/>
      <c r="J47" s="46"/>
      <c r="K47" s="46"/>
    </row>
    <row r="48" spans="1:11" s="1" customFormat="1" ht="16.5" customHeight="1">
      <c r="A48" s="48" t="s">
        <v>81</v>
      </c>
      <c r="B48" s="48">
        <v>190703866</v>
      </c>
      <c r="C48" s="49" t="s">
        <v>82</v>
      </c>
      <c r="D48" s="50">
        <v>5</v>
      </c>
      <c r="E48" s="51"/>
      <c r="J48" s="46"/>
      <c r="K48" s="46"/>
    </row>
    <row r="49" spans="1:11" s="1" customFormat="1" ht="16.5" customHeight="1">
      <c r="A49" s="48" t="s">
        <v>81</v>
      </c>
      <c r="B49" s="48" t="s">
        <v>83</v>
      </c>
      <c r="C49" s="49" t="s">
        <v>84</v>
      </c>
      <c r="D49" s="50">
        <v>1</v>
      </c>
      <c r="E49" s="51"/>
      <c r="J49" s="46"/>
      <c r="K49" s="46"/>
    </row>
    <row r="50" spans="1:11" s="1" customFormat="1" ht="16.5" customHeight="1">
      <c r="A50" s="73"/>
      <c r="B50" s="73"/>
      <c r="C50" s="74"/>
      <c r="D50" s="75"/>
      <c r="E50" s="76"/>
      <c r="J50" s="46"/>
      <c r="K50" s="46"/>
    </row>
    <row r="51" spans="1:11" s="1" customFormat="1" ht="16.5" customHeight="1">
      <c r="A51" s="53" t="s">
        <v>100</v>
      </c>
      <c r="B51" s="53">
        <v>2001126066</v>
      </c>
      <c r="C51" s="54" t="s">
        <v>101</v>
      </c>
      <c r="D51" s="50">
        <v>2</v>
      </c>
      <c r="E51" s="51"/>
      <c r="J51" s="46"/>
      <c r="K51" s="46"/>
    </row>
    <row r="52" spans="1:11" s="1" customFormat="1" ht="16.5" customHeight="1">
      <c r="A52" s="48" t="s">
        <v>102</v>
      </c>
      <c r="B52" s="48">
        <v>2001126066</v>
      </c>
      <c r="C52" s="49" t="s">
        <v>103</v>
      </c>
      <c r="D52" s="77">
        <v>2</v>
      </c>
      <c r="E52" s="56"/>
      <c r="J52" s="46"/>
      <c r="K52" s="46"/>
    </row>
    <row r="53" spans="1:11" s="1" customFormat="1" ht="16.5" customHeight="1">
      <c r="A53" s="53" t="s">
        <v>104</v>
      </c>
      <c r="B53" s="53">
        <v>2000020507</v>
      </c>
      <c r="C53" s="54" t="s">
        <v>105</v>
      </c>
      <c r="D53" s="77">
        <v>5</v>
      </c>
      <c r="E53" s="56"/>
      <c r="J53" s="46"/>
      <c r="K53" s="46"/>
    </row>
    <row r="54" spans="1:11" s="1" customFormat="1" ht="16.5" customHeight="1">
      <c r="A54" s="78" t="s">
        <v>106</v>
      </c>
      <c r="B54" s="78" t="s">
        <v>107</v>
      </c>
      <c r="C54" s="79" t="s">
        <v>108</v>
      </c>
      <c r="D54" s="77">
        <v>5</v>
      </c>
      <c r="E54" s="56"/>
      <c r="J54" s="46"/>
      <c r="K54" s="46"/>
    </row>
    <row r="55" spans="1:11" s="1" customFormat="1" ht="16.5" customHeight="1">
      <c r="A55" s="80" t="s">
        <v>109</v>
      </c>
      <c r="B55" s="80" t="s">
        <v>110</v>
      </c>
      <c r="C55" s="81" t="s">
        <v>111</v>
      </c>
      <c r="D55" s="77">
        <v>5</v>
      </c>
      <c r="E55" s="56"/>
      <c r="J55" s="46"/>
      <c r="K55" s="46"/>
    </row>
    <row r="56" spans="1:11" s="1" customFormat="1" ht="16.5" customHeight="1">
      <c r="A56" s="78" t="s">
        <v>112</v>
      </c>
      <c r="B56" s="78" t="s">
        <v>113</v>
      </c>
      <c r="C56" s="79" t="s">
        <v>114</v>
      </c>
      <c r="D56" s="77">
        <v>5</v>
      </c>
      <c r="E56" s="56"/>
      <c r="J56" s="46"/>
      <c r="K56" s="46"/>
    </row>
    <row r="57" spans="1:11" s="1" customFormat="1" ht="16.5" customHeight="1">
      <c r="A57" s="80" t="s">
        <v>115</v>
      </c>
      <c r="B57" s="80">
        <v>2000091737</v>
      </c>
      <c r="C57" s="81" t="s">
        <v>116</v>
      </c>
      <c r="D57" s="77">
        <v>10</v>
      </c>
      <c r="E57" s="56"/>
      <c r="J57" s="46"/>
      <c r="K57" s="46"/>
    </row>
    <row r="58" spans="1:11" s="1" customFormat="1" ht="16.5" customHeight="1">
      <c r="A58" s="78" t="s">
        <v>117</v>
      </c>
      <c r="B58" s="78" t="s">
        <v>118</v>
      </c>
      <c r="C58" s="79" t="s">
        <v>119</v>
      </c>
      <c r="D58" s="77">
        <v>9</v>
      </c>
      <c r="E58" s="56"/>
      <c r="J58" s="46"/>
      <c r="K58" s="46"/>
    </row>
    <row r="59" spans="1:11" s="1" customFormat="1" ht="16.5" customHeight="1">
      <c r="A59" s="78" t="s">
        <v>117</v>
      </c>
      <c r="B59" s="78" t="s">
        <v>120</v>
      </c>
      <c r="C59" s="79" t="s">
        <v>119</v>
      </c>
      <c r="D59" s="77">
        <v>1</v>
      </c>
      <c r="E59" s="56"/>
      <c r="J59" s="46"/>
      <c r="K59" s="46"/>
    </row>
    <row r="60" spans="1:11" s="1" customFormat="1" ht="16.5" customHeight="1">
      <c r="A60" s="80" t="s">
        <v>121</v>
      </c>
      <c r="B60" s="80">
        <v>2000091528</v>
      </c>
      <c r="C60" s="81" t="s">
        <v>122</v>
      </c>
      <c r="D60" s="77">
        <v>7</v>
      </c>
      <c r="E60" s="56"/>
      <c r="J60" s="46"/>
      <c r="K60" s="46"/>
    </row>
    <row r="61" spans="1:11" s="1" customFormat="1" ht="16.5" customHeight="1">
      <c r="A61" s="78" t="s">
        <v>123</v>
      </c>
      <c r="B61" s="78">
        <v>2001126696</v>
      </c>
      <c r="C61" s="79" t="s">
        <v>124</v>
      </c>
      <c r="D61" s="77">
        <v>10</v>
      </c>
      <c r="E61" s="56"/>
      <c r="J61" s="46"/>
      <c r="K61" s="46"/>
    </row>
    <row r="62" spans="1:11" s="1" customFormat="1" ht="16.5" customHeight="1">
      <c r="A62" s="80" t="s">
        <v>125</v>
      </c>
      <c r="B62" s="80">
        <v>2001126697</v>
      </c>
      <c r="C62" s="81" t="s">
        <v>126</v>
      </c>
      <c r="D62" s="77">
        <v>10</v>
      </c>
      <c r="E62" s="56"/>
      <c r="J62" s="46"/>
      <c r="K62" s="46"/>
    </row>
    <row r="63" spans="1:11" s="1" customFormat="1" ht="16.5" customHeight="1">
      <c r="A63" s="78" t="s">
        <v>127</v>
      </c>
      <c r="B63" s="78" t="s">
        <v>128</v>
      </c>
      <c r="C63" s="79" t="s">
        <v>129</v>
      </c>
      <c r="D63" s="77">
        <v>10</v>
      </c>
      <c r="E63" s="56"/>
      <c r="J63" s="46"/>
      <c r="K63" s="46"/>
    </row>
    <row r="64" spans="1:11" s="1" customFormat="1" ht="16.5" customHeight="1">
      <c r="A64" s="80" t="s">
        <v>130</v>
      </c>
      <c r="B64" s="80">
        <v>2001126026</v>
      </c>
      <c r="C64" s="81" t="s">
        <v>131</v>
      </c>
      <c r="D64" s="77">
        <v>10</v>
      </c>
      <c r="E64" s="56"/>
      <c r="J64" s="46"/>
      <c r="K64" s="46"/>
    </row>
    <row r="65" spans="1:11" s="1" customFormat="1" ht="16.5" customHeight="1">
      <c r="A65" s="78" t="s">
        <v>132</v>
      </c>
      <c r="B65" s="78">
        <v>2000088381</v>
      </c>
      <c r="C65" s="79" t="s">
        <v>133</v>
      </c>
      <c r="D65" s="77">
        <v>5</v>
      </c>
      <c r="E65" s="56"/>
      <c r="J65" s="46"/>
      <c r="K65" s="46"/>
    </row>
    <row r="66" spans="1:11" s="1" customFormat="1" ht="16.5" customHeight="1">
      <c r="A66" s="80" t="s">
        <v>134</v>
      </c>
      <c r="B66" s="80">
        <v>2001125980</v>
      </c>
      <c r="C66" s="81" t="s">
        <v>135</v>
      </c>
      <c r="D66" s="77">
        <v>5</v>
      </c>
      <c r="E66" s="56"/>
      <c r="J66" s="46"/>
      <c r="K66" s="46"/>
    </row>
    <row r="67" spans="1:11" s="1" customFormat="1" ht="16.5" customHeight="1">
      <c r="A67" s="78" t="s">
        <v>136</v>
      </c>
      <c r="B67" s="78">
        <v>2001125039</v>
      </c>
      <c r="C67" s="79" t="s">
        <v>137</v>
      </c>
      <c r="D67" s="77">
        <v>5</v>
      </c>
      <c r="E67" s="56"/>
      <c r="J67" s="46"/>
      <c r="K67" s="46"/>
    </row>
    <row r="68" spans="1:11" s="1" customFormat="1" ht="16.5" customHeight="1">
      <c r="A68" s="80" t="s">
        <v>138</v>
      </c>
      <c r="B68" s="80">
        <v>2001126703</v>
      </c>
      <c r="C68" s="81" t="s">
        <v>139</v>
      </c>
      <c r="D68" s="77">
        <v>5</v>
      </c>
      <c r="E68" s="56"/>
      <c r="J68" s="46"/>
      <c r="K68" s="46"/>
    </row>
    <row r="69" spans="1:11" s="1" customFormat="1" ht="16.5" customHeight="1">
      <c r="A69" s="78" t="s">
        <v>140</v>
      </c>
      <c r="B69" s="78">
        <v>2001126082</v>
      </c>
      <c r="C69" s="79" t="s">
        <v>141</v>
      </c>
      <c r="D69" s="77">
        <v>5</v>
      </c>
      <c r="E69" s="56"/>
      <c r="J69" s="46"/>
      <c r="K69" s="46"/>
    </row>
    <row r="70" spans="1:11" s="1" customFormat="1" ht="16.5" customHeight="1">
      <c r="A70" s="80" t="s">
        <v>142</v>
      </c>
      <c r="B70" s="80" t="s">
        <v>143</v>
      </c>
      <c r="C70" s="81" t="s">
        <v>144</v>
      </c>
      <c r="D70" s="77">
        <v>5</v>
      </c>
      <c r="E70" s="56"/>
      <c r="J70" s="46"/>
      <c r="K70" s="46"/>
    </row>
    <row r="71" spans="1:11" s="1" customFormat="1" ht="16.5" customHeight="1">
      <c r="A71" s="78" t="s">
        <v>145</v>
      </c>
      <c r="B71" s="78" t="s">
        <v>146</v>
      </c>
      <c r="C71" s="79" t="s">
        <v>147</v>
      </c>
      <c r="D71" s="77">
        <v>5</v>
      </c>
      <c r="E71" s="56"/>
      <c r="J71" s="46"/>
      <c r="K71" s="46"/>
    </row>
    <row r="72" spans="1:11" s="1" customFormat="1" ht="16.5" customHeight="1">
      <c r="A72" s="80" t="s">
        <v>148</v>
      </c>
      <c r="B72" s="80" t="s">
        <v>149</v>
      </c>
      <c r="C72" s="81" t="s">
        <v>150</v>
      </c>
      <c r="D72" s="77">
        <v>5</v>
      </c>
      <c r="E72" s="56"/>
      <c r="J72" s="46"/>
      <c r="K72" s="46"/>
    </row>
    <row r="73" spans="1:11" s="1" customFormat="1" ht="16.5" customHeight="1">
      <c r="A73" s="80" t="s">
        <v>151</v>
      </c>
      <c r="B73" s="80" t="s">
        <v>152</v>
      </c>
      <c r="C73" s="79" t="s">
        <v>153</v>
      </c>
      <c r="D73" s="77">
        <v>5</v>
      </c>
      <c r="E73" s="56"/>
      <c r="J73" s="46"/>
      <c r="K73" s="46"/>
    </row>
    <row r="74" spans="1:11" s="1" customFormat="1" ht="16.5" customHeight="1">
      <c r="A74" s="78" t="s">
        <v>154</v>
      </c>
      <c r="B74" s="80" t="s">
        <v>155</v>
      </c>
      <c r="C74" s="79" t="s">
        <v>156</v>
      </c>
      <c r="D74" s="77">
        <v>5</v>
      </c>
      <c r="E74" s="56"/>
      <c r="J74" s="46"/>
      <c r="K74" s="46"/>
    </row>
    <row r="75" spans="1:11" s="1" customFormat="1" ht="16.5" customHeight="1">
      <c r="A75" s="78" t="s">
        <v>157</v>
      </c>
      <c r="B75" s="80" t="s">
        <v>158</v>
      </c>
      <c r="C75" s="81" t="s">
        <v>159</v>
      </c>
      <c r="D75" s="77">
        <v>2</v>
      </c>
      <c r="E75" s="56"/>
      <c r="J75" s="46"/>
      <c r="K75" s="46"/>
    </row>
    <row r="76" spans="1:11" s="1" customFormat="1" ht="16.5" customHeight="1">
      <c r="A76" s="78" t="s">
        <v>157</v>
      </c>
      <c r="B76" s="80" t="s">
        <v>160</v>
      </c>
      <c r="C76" s="81" t="s">
        <v>159</v>
      </c>
      <c r="D76" s="77">
        <v>2</v>
      </c>
      <c r="E76" s="56"/>
      <c r="J76" s="46"/>
      <c r="K76" s="46"/>
    </row>
    <row r="77" spans="1:11" s="1" customFormat="1" ht="16.5" customHeight="1">
      <c r="A77" s="78" t="s">
        <v>157</v>
      </c>
      <c r="B77" s="80" t="s">
        <v>161</v>
      </c>
      <c r="C77" s="81" t="s">
        <v>159</v>
      </c>
      <c r="D77" s="77">
        <v>1</v>
      </c>
      <c r="E77" s="56"/>
      <c r="J77" s="46"/>
      <c r="K77" s="46"/>
    </row>
    <row r="78" spans="1:11" s="1" customFormat="1" ht="16.5" customHeight="1">
      <c r="A78" s="78" t="s">
        <v>162</v>
      </c>
      <c r="B78" s="80" t="s">
        <v>163</v>
      </c>
      <c r="C78" s="81" t="s">
        <v>164</v>
      </c>
      <c r="D78" s="77">
        <v>0</v>
      </c>
      <c r="E78" s="56"/>
      <c r="J78" s="46"/>
      <c r="K78" s="46"/>
    </row>
    <row r="79" spans="1:11" s="1" customFormat="1" ht="16.5" customHeight="1">
      <c r="A79" s="78" t="s">
        <v>165</v>
      </c>
      <c r="B79" s="80" t="s">
        <v>166</v>
      </c>
      <c r="C79" s="81" t="s">
        <v>167</v>
      </c>
      <c r="D79" s="77">
        <v>5</v>
      </c>
      <c r="E79" s="56"/>
      <c r="J79" s="46"/>
      <c r="K79" s="46"/>
    </row>
    <row r="80" spans="1:11" s="1" customFormat="1" ht="16.5" customHeight="1">
      <c r="A80" s="78"/>
      <c r="B80" s="80"/>
      <c r="C80" s="81"/>
      <c r="D80" s="82">
        <f>SUM(D51:D79)</f>
        <v>151</v>
      </c>
      <c r="E80" s="56"/>
      <c r="J80" s="46"/>
      <c r="K80" s="46"/>
    </row>
    <row r="81" spans="1:11" s="1" customFormat="1" ht="16.5" customHeight="1">
      <c r="A81" s="83" t="s">
        <v>168</v>
      </c>
      <c r="B81" s="84">
        <v>2000125548</v>
      </c>
      <c r="C81" s="85" t="s">
        <v>169</v>
      </c>
      <c r="D81" s="77">
        <v>3</v>
      </c>
      <c r="E81" s="56"/>
      <c r="J81" s="46"/>
      <c r="K81" s="46"/>
    </row>
    <row r="82" spans="1:11" s="1" customFormat="1" ht="16.5" customHeight="1">
      <c r="A82" s="83" t="s">
        <v>170</v>
      </c>
      <c r="B82" s="84">
        <v>2000125548</v>
      </c>
      <c r="C82" s="85" t="s">
        <v>171</v>
      </c>
      <c r="D82" s="77">
        <v>2</v>
      </c>
      <c r="E82" s="56"/>
      <c r="J82" s="46"/>
      <c r="K82" s="46"/>
    </row>
    <row r="83" spans="1:11" s="1" customFormat="1" ht="16.5" customHeight="1">
      <c r="A83" s="83" t="s">
        <v>172</v>
      </c>
      <c r="B83" s="84">
        <v>2000125580</v>
      </c>
      <c r="C83" s="85" t="s">
        <v>173</v>
      </c>
      <c r="D83" s="77">
        <v>0</v>
      </c>
      <c r="E83" s="56"/>
      <c r="J83" s="46"/>
      <c r="K83" s="46"/>
    </row>
    <row r="84" spans="1:11" s="1" customFormat="1" ht="16.5" customHeight="1">
      <c r="A84" s="83" t="s">
        <v>174</v>
      </c>
      <c r="B84" s="84">
        <v>2000110580</v>
      </c>
      <c r="C84" s="85" t="s">
        <v>175</v>
      </c>
      <c r="D84" s="77">
        <v>2</v>
      </c>
      <c r="E84" s="56"/>
      <c r="J84" s="46"/>
      <c r="K84" s="46"/>
    </row>
    <row r="85" spans="1:11" s="1" customFormat="1" ht="16.5" customHeight="1">
      <c r="A85" s="80" t="s">
        <v>176</v>
      </c>
      <c r="B85" s="80">
        <v>2000088649</v>
      </c>
      <c r="C85" s="86" t="s">
        <v>177</v>
      </c>
      <c r="D85" s="77">
        <v>5</v>
      </c>
      <c r="E85" s="56"/>
      <c r="J85" s="46"/>
      <c r="K85" s="46"/>
    </row>
    <row r="86" spans="1:11" s="1" customFormat="1" ht="16.5" customHeight="1">
      <c r="A86" s="78" t="s">
        <v>178</v>
      </c>
      <c r="B86" s="78">
        <v>2000092229</v>
      </c>
      <c r="C86" s="85" t="s">
        <v>179</v>
      </c>
      <c r="D86" s="77">
        <v>5</v>
      </c>
      <c r="E86" s="56"/>
      <c r="J86" s="46"/>
      <c r="K86" s="46"/>
    </row>
    <row r="87" spans="1:11" s="1" customFormat="1" ht="16.5" customHeight="1">
      <c r="A87" s="80" t="s">
        <v>180</v>
      </c>
      <c r="B87" s="80">
        <v>2000091736</v>
      </c>
      <c r="C87" s="86" t="s">
        <v>181</v>
      </c>
      <c r="D87" s="77">
        <v>5</v>
      </c>
      <c r="E87" s="56"/>
      <c r="J87" s="46"/>
      <c r="K87" s="46"/>
    </row>
    <row r="88" spans="1:11" s="1" customFormat="1" ht="16.5" customHeight="1">
      <c r="A88" s="78" t="s">
        <v>182</v>
      </c>
      <c r="B88" s="78">
        <v>2000088649</v>
      </c>
      <c r="C88" s="85" t="s">
        <v>183</v>
      </c>
      <c r="D88" s="77">
        <v>10</v>
      </c>
      <c r="E88" s="56"/>
      <c r="J88" s="46"/>
      <c r="K88" s="46"/>
    </row>
    <row r="89" spans="1:11" s="1" customFormat="1" ht="16.5" customHeight="1">
      <c r="A89" s="80" t="s">
        <v>184</v>
      </c>
      <c r="B89" s="80">
        <v>2000091736</v>
      </c>
      <c r="C89" s="86" t="s">
        <v>185</v>
      </c>
      <c r="D89" s="77">
        <v>10</v>
      </c>
      <c r="E89" s="56"/>
      <c r="J89" s="46"/>
      <c r="K89" s="46"/>
    </row>
    <row r="90" spans="1:11" s="1" customFormat="1" ht="16.5" customHeight="1">
      <c r="A90" s="78" t="s">
        <v>186</v>
      </c>
      <c r="B90" s="78">
        <v>2000091528</v>
      </c>
      <c r="C90" s="85" t="s">
        <v>187</v>
      </c>
      <c r="D90" s="77">
        <v>10</v>
      </c>
      <c r="E90" s="56"/>
      <c r="J90" s="46"/>
      <c r="K90" s="46"/>
    </row>
    <row r="91" spans="1:11" s="1" customFormat="1" ht="16.5" customHeight="1">
      <c r="A91" s="80" t="s">
        <v>188</v>
      </c>
      <c r="B91" s="80">
        <v>2000102234</v>
      </c>
      <c r="C91" s="86" t="s">
        <v>189</v>
      </c>
      <c r="D91" s="77">
        <v>10</v>
      </c>
      <c r="E91" s="56"/>
      <c r="J91" s="46"/>
      <c r="K91" s="46"/>
    </row>
    <row r="92" spans="1:11" s="1" customFormat="1" ht="16.5" customHeight="1">
      <c r="A92" s="78" t="s">
        <v>190</v>
      </c>
      <c r="B92" s="78">
        <v>2000110580</v>
      </c>
      <c r="C92" s="85" t="s">
        <v>191</v>
      </c>
      <c r="D92" s="77">
        <v>10</v>
      </c>
      <c r="E92" s="56"/>
      <c r="J92" s="46"/>
      <c r="K92" s="46"/>
    </row>
    <row r="93" spans="1:11" s="1" customFormat="1" ht="16.5" customHeight="1">
      <c r="A93" s="80" t="s">
        <v>192</v>
      </c>
      <c r="B93" s="80">
        <v>2000087832</v>
      </c>
      <c r="C93" s="86" t="s">
        <v>193</v>
      </c>
      <c r="D93" s="77">
        <v>10</v>
      </c>
      <c r="E93" s="56"/>
      <c r="J93" s="46"/>
      <c r="K93" s="46"/>
    </row>
    <row r="94" spans="1:11" s="1" customFormat="1" ht="16.5" customHeight="1">
      <c r="A94" s="78" t="s">
        <v>194</v>
      </c>
      <c r="B94" s="78">
        <v>2000087832</v>
      </c>
      <c r="C94" s="85" t="s">
        <v>195</v>
      </c>
      <c r="D94" s="77">
        <v>10</v>
      </c>
      <c r="E94" s="56"/>
      <c r="J94" s="46"/>
      <c r="K94" s="46"/>
    </row>
    <row r="95" spans="1:11" s="1" customFormat="1" ht="16.5" customHeight="1">
      <c r="A95" s="80" t="s">
        <v>196</v>
      </c>
      <c r="B95" s="80">
        <v>2000088381</v>
      </c>
      <c r="C95" s="86" t="s">
        <v>197</v>
      </c>
      <c r="D95" s="77">
        <v>5</v>
      </c>
      <c r="E95" s="56"/>
      <c r="J95" s="46"/>
      <c r="K95" s="46"/>
    </row>
    <row r="96" spans="1:11" s="1" customFormat="1" ht="16.5" customHeight="1">
      <c r="A96" s="78" t="s">
        <v>198</v>
      </c>
      <c r="B96" s="78">
        <v>2000088832</v>
      </c>
      <c r="C96" s="85" t="s">
        <v>199</v>
      </c>
      <c r="D96" s="77">
        <v>5</v>
      </c>
      <c r="E96" s="56"/>
      <c r="J96" s="46"/>
      <c r="K96" s="46"/>
    </row>
    <row r="97" spans="1:11" s="1" customFormat="1" ht="16.5" customHeight="1">
      <c r="A97" s="80" t="s">
        <v>200</v>
      </c>
      <c r="B97" s="80">
        <v>2000110153</v>
      </c>
      <c r="C97" s="86" t="s">
        <v>201</v>
      </c>
      <c r="D97" s="77">
        <v>5</v>
      </c>
      <c r="E97" s="56"/>
      <c r="J97" s="46"/>
      <c r="K97" s="46"/>
    </row>
    <row r="98" spans="1:11" s="1" customFormat="1" ht="16.5" customHeight="1">
      <c r="A98" s="78" t="s">
        <v>202</v>
      </c>
      <c r="B98" s="78">
        <v>2000088832</v>
      </c>
      <c r="C98" s="85" t="s">
        <v>203</v>
      </c>
      <c r="D98" s="77">
        <v>5</v>
      </c>
      <c r="E98" s="56"/>
      <c r="J98" s="46"/>
      <c r="K98" s="46"/>
    </row>
    <row r="99" spans="1:11" s="1" customFormat="1" ht="16.5" customHeight="1">
      <c r="A99" s="48" t="s">
        <v>204</v>
      </c>
      <c r="B99" s="48">
        <v>2000110154</v>
      </c>
      <c r="C99" s="86" t="s">
        <v>205</v>
      </c>
      <c r="D99" s="87">
        <v>5</v>
      </c>
      <c r="E99" s="56"/>
      <c r="J99" s="46"/>
      <c r="K99" s="46"/>
    </row>
    <row r="100" spans="1:11" s="1" customFormat="1" ht="16.5" customHeight="1">
      <c r="A100" s="52" t="s">
        <v>206</v>
      </c>
      <c r="B100" s="52">
        <v>2000110154</v>
      </c>
      <c r="C100" s="85" t="s">
        <v>207</v>
      </c>
      <c r="D100" s="87">
        <v>5</v>
      </c>
      <c r="E100" s="56"/>
      <c r="J100" s="46"/>
      <c r="K100" s="46"/>
    </row>
    <row r="101" spans="1:11" s="1" customFormat="1" ht="16.5" customHeight="1">
      <c r="A101" s="80" t="s">
        <v>208</v>
      </c>
      <c r="B101" s="80">
        <v>2000102239</v>
      </c>
      <c r="C101" s="86" t="s">
        <v>209</v>
      </c>
      <c r="D101" s="77">
        <v>5</v>
      </c>
      <c r="E101" s="56"/>
      <c r="J101" s="46"/>
      <c r="K101" s="46"/>
    </row>
    <row r="102" spans="1:11" s="1" customFormat="1" ht="16.5" customHeight="1">
      <c r="A102" s="52" t="s">
        <v>210</v>
      </c>
      <c r="B102" s="52">
        <v>2000102239</v>
      </c>
      <c r="C102" s="85" t="s">
        <v>211</v>
      </c>
      <c r="D102" s="87">
        <v>5</v>
      </c>
      <c r="E102" s="56"/>
      <c r="J102" s="46"/>
      <c r="K102" s="46"/>
    </row>
    <row r="103" spans="1:11" s="1" customFormat="1" ht="16.5" customHeight="1">
      <c r="A103" s="80" t="s">
        <v>212</v>
      </c>
      <c r="B103" s="80">
        <v>2000014601</v>
      </c>
      <c r="C103" s="86" t="s">
        <v>213</v>
      </c>
      <c r="D103" s="77">
        <v>5</v>
      </c>
      <c r="E103" s="56"/>
      <c r="J103" s="46"/>
      <c r="K103" s="46"/>
    </row>
    <row r="104" spans="1:11" s="1" customFormat="1" ht="16.5" customHeight="1">
      <c r="A104" s="78" t="s">
        <v>214</v>
      </c>
      <c r="B104" s="78">
        <v>2000092229</v>
      </c>
      <c r="C104" s="85" t="s">
        <v>215</v>
      </c>
      <c r="D104" s="77">
        <v>5</v>
      </c>
      <c r="E104" s="56"/>
      <c r="J104" s="46"/>
      <c r="K104" s="46"/>
    </row>
    <row r="105" spans="1:11" s="1" customFormat="1" ht="16.5" customHeight="1">
      <c r="A105" s="80" t="s">
        <v>216</v>
      </c>
      <c r="B105" s="80">
        <v>2000087832</v>
      </c>
      <c r="C105" s="86" t="s">
        <v>217</v>
      </c>
      <c r="D105" s="77">
        <v>4</v>
      </c>
      <c r="E105" s="56"/>
      <c r="J105" s="46"/>
      <c r="K105" s="46"/>
    </row>
    <row r="106" spans="1:11" s="1" customFormat="1" ht="16.5" customHeight="1">
      <c r="A106" s="80" t="s">
        <v>216</v>
      </c>
      <c r="B106" s="80" t="s">
        <v>218</v>
      </c>
      <c r="C106" s="86" t="s">
        <v>217</v>
      </c>
      <c r="D106" s="77">
        <v>1</v>
      </c>
      <c r="E106" s="56"/>
      <c r="J106" s="46"/>
      <c r="K106" s="46"/>
    </row>
    <row r="107" spans="1:11" s="1" customFormat="1" ht="16.5" customHeight="1">
      <c r="A107" s="78" t="s">
        <v>219</v>
      </c>
      <c r="B107" s="78">
        <v>2000087832</v>
      </c>
      <c r="C107" s="85" t="s">
        <v>220</v>
      </c>
      <c r="D107" s="77">
        <v>5</v>
      </c>
      <c r="E107" s="56"/>
      <c r="J107" s="46"/>
      <c r="K107" s="46"/>
    </row>
    <row r="108" spans="1:11" s="1" customFormat="1" ht="16.5" customHeight="1">
      <c r="A108" s="80" t="s">
        <v>221</v>
      </c>
      <c r="B108" s="80" t="s">
        <v>222</v>
      </c>
      <c r="C108" s="86" t="s">
        <v>223</v>
      </c>
      <c r="D108" s="77">
        <v>5</v>
      </c>
      <c r="E108" s="56"/>
      <c r="J108" s="46"/>
      <c r="K108" s="46"/>
    </row>
    <row r="109" spans="1:11" s="1" customFormat="1" ht="16.5" customHeight="1">
      <c r="A109" s="78" t="s">
        <v>224</v>
      </c>
      <c r="B109" s="78">
        <v>2000014601</v>
      </c>
      <c r="C109" s="85" t="s">
        <v>225</v>
      </c>
      <c r="D109" s="77">
        <v>5</v>
      </c>
      <c r="E109" s="56"/>
      <c r="J109" s="46"/>
      <c r="K109" s="46"/>
    </row>
    <row r="110" spans="1:11" s="1" customFormat="1" ht="16.5" customHeight="1">
      <c r="A110" s="80" t="s">
        <v>226</v>
      </c>
      <c r="B110" s="80">
        <v>2000014601</v>
      </c>
      <c r="C110" s="86" t="s">
        <v>227</v>
      </c>
      <c r="D110" s="77">
        <v>5</v>
      </c>
      <c r="E110" s="56"/>
      <c r="J110" s="46"/>
      <c r="K110" s="46"/>
    </row>
    <row r="111" spans="1:11" s="1" customFormat="1" ht="16.5" customHeight="1">
      <c r="A111" s="80"/>
      <c r="B111" s="80"/>
      <c r="C111" s="81"/>
      <c r="D111" s="82">
        <f>SUM(D84:D110)</f>
        <v>162</v>
      </c>
      <c r="E111" s="56"/>
      <c r="J111" s="46"/>
      <c r="K111" s="46"/>
    </row>
    <row r="112" spans="1:11" s="1" customFormat="1" ht="16.5" customHeight="1">
      <c r="A112" s="88" t="s">
        <v>228</v>
      </c>
      <c r="B112" s="56">
        <v>230008755</v>
      </c>
      <c r="C112" s="89" t="s">
        <v>229</v>
      </c>
      <c r="D112" s="87">
        <v>2</v>
      </c>
      <c r="E112" s="90"/>
      <c r="J112" s="46"/>
      <c r="K112" s="46"/>
    </row>
    <row r="113" spans="1:11" s="1" customFormat="1" ht="16.5" customHeight="1">
      <c r="A113" s="88" t="s">
        <v>230</v>
      </c>
      <c r="B113" s="56">
        <v>2100056068</v>
      </c>
      <c r="C113" s="89" t="s">
        <v>231</v>
      </c>
      <c r="D113" s="87">
        <v>2</v>
      </c>
      <c r="E113" s="90"/>
      <c r="J113" s="46"/>
      <c r="K113" s="46"/>
    </row>
    <row r="114" spans="1:11" s="1" customFormat="1" ht="16.5" customHeight="1">
      <c r="A114" s="88" t="s">
        <v>232</v>
      </c>
      <c r="B114" s="56">
        <v>200114112</v>
      </c>
      <c r="C114" s="89" t="s">
        <v>233</v>
      </c>
      <c r="D114" s="87">
        <v>1</v>
      </c>
      <c r="E114" s="90"/>
      <c r="J114" s="46"/>
      <c r="K114" s="46"/>
    </row>
    <row r="115" spans="1:11" s="1" customFormat="1" ht="16.5" customHeight="1">
      <c r="A115" s="88" t="s">
        <v>232</v>
      </c>
      <c r="B115" s="56">
        <v>2100016972</v>
      </c>
      <c r="C115" s="89" t="s">
        <v>233</v>
      </c>
      <c r="D115" s="87">
        <v>1</v>
      </c>
      <c r="E115" s="90"/>
      <c r="J115" s="46"/>
      <c r="K115" s="46"/>
    </row>
    <row r="116" spans="1:11" s="1" customFormat="1" ht="16.5" customHeight="1">
      <c r="A116" s="88" t="s">
        <v>234</v>
      </c>
      <c r="B116" s="56">
        <v>200114112</v>
      </c>
      <c r="C116" s="89" t="s">
        <v>235</v>
      </c>
      <c r="D116" s="87">
        <v>1</v>
      </c>
      <c r="E116" s="90"/>
      <c r="J116" s="46"/>
      <c r="K116" s="46"/>
    </row>
    <row r="117" spans="1:11" s="1" customFormat="1" ht="16.5" customHeight="1">
      <c r="A117" s="88" t="s">
        <v>234</v>
      </c>
      <c r="B117" s="56">
        <v>2100022701</v>
      </c>
      <c r="C117" s="89" t="s">
        <v>235</v>
      </c>
      <c r="D117" s="87">
        <v>1</v>
      </c>
      <c r="E117" s="90"/>
      <c r="J117" s="46"/>
      <c r="K117" s="46"/>
    </row>
    <row r="118" spans="1:11" s="1" customFormat="1" ht="16.5" customHeight="1">
      <c r="A118" s="88" t="s">
        <v>236</v>
      </c>
      <c r="B118" s="56" t="s">
        <v>237</v>
      </c>
      <c r="C118" s="89" t="s">
        <v>238</v>
      </c>
      <c r="D118" s="87">
        <v>2</v>
      </c>
      <c r="E118" s="57"/>
      <c r="J118" s="46"/>
      <c r="K118" s="46"/>
    </row>
    <row r="119" spans="1:11" s="1" customFormat="1" ht="16.5" customHeight="1">
      <c r="A119" s="88" t="s">
        <v>239</v>
      </c>
      <c r="B119" s="56" t="s">
        <v>237</v>
      </c>
      <c r="C119" s="89" t="s">
        <v>240</v>
      </c>
      <c r="D119" s="87">
        <v>1</v>
      </c>
      <c r="E119" s="57"/>
      <c r="J119" s="46"/>
      <c r="K119" s="46"/>
    </row>
    <row r="120" spans="1:11" s="1" customFormat="1" ht="16.5" customHeight="1">
      <c r="A120" s="88" t="s">
        <v>241</v>
      </c>
      <c r="B120" s="56">
        <v>200114114</v>
      </c>
      <c r="C120" s="89" t="s">
        <v>242</v>
      </c>
      <c r="D120" s="87">
        <v>2</v>
      </c>
      <c r="E120" s="57"/>
      <c r="J120" s="46"/>
      <c r="K120" s="46"/>
    </row>
    <row r="121" spans="1:11" s="1" customFormat="1" ht="16.5" customHeight="1">
      <c r="A121" s="88" t="s">
        <v>243</v>
      </c>
      <c r="B121" s="56">
        <v>200114115</v>
      </c>
      <c r="C121" s="89" t="s">
        <v>244</v>
      </c>
      <c r="D121" s="87">
        <v>0</v>
      </c>
      <c r="E121" s="56"/>
      <c r="J121" s="46"/>
      <c r="K121" s="46"/>
    </row>
    <row r="122" spans="1:11" s="1" customFormat="1" ht="16.5" customHeight="1">
      <c r="A122" s="88" t="s">
        <v>245</v>
      </c>
      <c r="B122" s="56">
        <v>2300058771</v>
      </c>
      <c r="C122" s="89" t="s">
        <v>246</v>
      </c>
      <c r="D122" s="87">
        <v>2</v>
      </c>
      <c r="E122" s="65"/>
      <c r="J122" s="46"/>
      <c r="K122" s="46"/>
    </row>
    <row r="123" spans="1:11" s="1" customFormat="1" ht="16.5" customHeight="1">
      <c r="A123" s="88" t="s">
        <v>247</v>
      </c>
      <c r="B123" s="56" t="s">
        <v>248</v>
      </c>
      <c r="C123" s="89" t="s">
        <v>249</v>
      </c>
      <c r="D123" s="87">
        <v>0</v>
      </c>
      <c r="E123" s="65"/>
      <c r="J123" s="46"/>
      <c r="K123" s="46"/>
    </row>
    <row r="124" spans="1:11" s="1" customFormat="1" ht="16.5" customHeight="1">
      <c r="A124" s="88" t="s">
        <v>250</v>
      </c>
      <c r="B124" s="56" t="s">
        <v>251</v>
      </c>
      <c r="C124" s="89" t="s">
        <v>252</v>
      </c>
      <c r="D124" s="87">
        <v>0</v>
      </c>
      <c r="E124" s="65"/>
      <c r="J124" s="46"/>
      <c r="K124" s="46"/>
    </row>
    <row r="125" spans="1:11" s="1" customFormat="1" ht="16.5" customHeight="1">
      <c r="A125" s="88" t="s">
        <v>253</v>
      </c>
      <c r="B125" s="56">
        <v>2100060059</v>
      </c>
      <c r="C125" s="89" t="s">
        <v>254</v>
      </c>
      <c r="D125" s="87">
        <v>2</v>
      </c>
      <c r="E125" s="65"/>
      <c r="J125" s="46"/>
      <c r="K125" s="46"/>
    </row>
    <row r="126" spans="1:11" s="1" customFormat="1" ht="16.5" customHeight="1">
      <c r="A126" s="88" t="s">
        <v>255</v>
      </c>
      <c r="B126" s="56" t="s">
        <v>251</v>
      </c>
      <c r="C126" s="89" t="s">
        <v>256</v>
      </c>
      <c r="D126" s="87">
        <v>2</v>
      </c>
      <c r="E126" s="65"/>
      <c r="J126" s="46"/>
      <c r="K126" s="46"/>
    </row>
    <row r="127" spans="1:11" s="1" customFormat="1" ht="16.5" customHeight="1">
      <c r="A127" s="88" t="s">
        <v>257</v>
      </c>
      <c r="B127" s="56">
        <v>190703700</v>
      </c>
      <c r="C127" s="89" t="s">
        <v>258</v>
      </c>
      <c r="D127" s="87">
        <v>0</v>
      </c>
      <c r="E127" s="65"/>
      <c r="J127" s="46"/>
      <c r="K127" s="46"/>
    </row>
    <row r="128" spans="1:11" s="1" customFormat="1" ht="16.5" customHeight="1">
      <c r="A128" s="88" t="s">
        <v>259</v>
      </c>
      <c r="B128" s="56">
        <v>200114122</v>
      </c>
      <c r="C128" s="89" t="s">
        <v>260</v>
      </c>
      <c r="D128" s="87">
        <v>0</v>
      </c>
      <c r="E128" s="91"/>
      <c r="J128" s="46"/>
      <c r="K128" s="46"/>
    </row>
    <row r="129" spans="1:11" s="1" customFormat="1" ht="16.5" customHeight="1">
      <c r="A129" s="92"/>
      <c r="B129" s="56"/>
      <c r="C129" s="89"/>
      <c r="D129" s="82">
        <v>9</v>
      </c>
      <c r="E129" s="91"/>
      <c r="J129" s="46"/>
      <c r="K129" s="46"/>
    </row>
    <row r="130" spans="1:11" s="1" customFormat="1" ht="16.5" customHeight="1">
      <c r="A130" s="93" t="s">
        <v>261</v>
      </c>
      <c r="B130" s="56">
        <v>221052550</v>
      </c>
      <c r="C130" s="54" t="s">
        <v>262</v>
      </c>
      <c r="D130" s="77">
        <v>2</v>
      </c>
      <c r="E130" s="65"/>
      <c r="J130" s="46"/>
      <c r="K130" s="46"/>
    </row>
    <row r="131" spans="1:11" s="1" customFormat="1" ht="16.5" customHeight="1">
      <c r="A131" s="93" t="s">
        <v>263</v>
      </c>
      <c r="B131" s="56">
        <v>221052551</v>
      </c>
      <c r="C131" s="54" t="s">
        <v>264</v>
      </c>
      <c r="D131" s="77">
        <v>2</v>
      </c>
      <c r="E131" s="65"/>
      <c r="J131" s="46"/>
      <c r="K131" s="46"/>
    </row>
    <row r="132" spans="1:11" s="1" customFormat="1" ht="16.5" customHeight="1">
      <c r="A132" s="93" t="s">
        <v>265</v>
      </c>
      <c r="B132" s="56">
        <v>220749116</v>
      </c>
      <c r="C132" s="54" t="s">
        <v>266</v>
      </c>
      <c r="D132" s="77">
        <v>2</v>
      </c>
      <c r="E132" s="94"/>
      <c r="J132" s="46"/>
      <c r="K132" s="46"/>
    </row>
    <row r="133" spans="1:11" s="1" customFormat="1" ht="16.5" customHeight="1">
      <c r="A133" s="93" t="s">
        <v>267</v>
      </c>
      <c r="B133" s="56">
        <v>220749117</v>
      </c>
      <c r="C133" s="54" t="s">
        <v>268</v>
      </c>
      <c r="D133" s="77">
        <v>2</v>
      </c>
      <c r="E133" s="94"/>
      <c r="J133" s="46"/>
      <c r="K133" s="46"/>
    </row>
    <row r="134" spans="1:11" s="1" customFormat="1" ht="16.5" customHeight="1">
      <c r="A134" s="93" t="s">
        <v>269</v>
      </c>
      <c r="B134" s="56">
        <v>220749118</v>
      </c>
      <c r="C134" s="54" t="s">
        <v>270</v>
      </c>
      <c r="D134" s="77">
        <v>2</v>
      </c>
      <c r="E134" s="57"/>
      <c r="J134" s="46"/>
      <c r="K134" s="46"/>
    </row>
    <row r="135" spans="1:11" s="1" customFormat="1" ht="16.5" customHeight="1">
      <c r="A135" s="93" t="s">
        <v>271</v>
      </c>
      <c r="B135" s="56">
        <v>221052553</v>
      </c>
      <c r="C135" s="54" t="s">
        <v>272</v>
      </c>
      <c r="D135" s="77">
        <v>2</v>
      </c>
      <c r="E135" s="57"/>
      <c r="J135" s="46"/>
      <c r="K135" s="46"/>
    </row>
    <row r="136" spans="1:11" s="1" customFormat="1" ht="16.5" customHeight="1">
      <c r="A136" s="93" t="s">
        <v>273</v>
      </c>
      <c r="B136" s="56">
        <v>210430305</v>
      </c>
      <c r="C136" s="54" t="s">
        <v>274</v>
      </c>
      <c r="D136" s="77">
        <v>2</v>
      </c>
      <c r="E136" s="57"/>
      <c r="J136" s="46"/>
      <c r="K136" s="46"/>
    </row>
    <row r="137" spans="1:11" s="1" customFormat="1" ht="16.5" customHeight="1">
      <c r="A137" s="93" t="s">
        <v>275</v>
      </c>
      <c r="B137" s="56">
        <v>221052555</v>
      </c>
      <c r="C137" s="54" t="s">
        <v>276</v>
      </c>
      <c r="D137" s="77">
        <v>2</v>
      </c>
      <c r="E137" s="57"/>
      <c r="J137" s="46"/>
      <c r="K137" s="46"/>
    </row>
    <row r="138" spans="1:11" s="1" customFormat="1" ht="16.5" customHeight="1">
      <c r="A138" s="93" t="s">
        <v>277</v>
      </c>
      <c r="B138" s="56">
        <v>211038104</v>
      </c>
      <c r="C138" s="54" t="s">
        <v>278</v>
      </c>
      <c r="D138" s="77">
        <v>2</v>
      </c>
      <c r="E138" s="57"/>
      <c r="J138" s="46"/>
      <c r="K138" s="46"/>
    </row>
    <row r="139" spans="1:11" s="1" customFormat="1" ht="16.5" customHeight="1">
      <c r="A139" s="93" t="s">
        <v>279</v>
      </c>
      <c r="B139" s="56">
        <v>201123841</v>
      </c>
      <c r="C139" s="54" t="s">
        <v>280</v>
      </c>
      <c r="D139" s="77">
        <v>2</v>
      </c>
      <c r="E139" s="57"/>
      <c r="J139" s="46"/>
      <c r="K139" s="46"/>
    </row>
    <row r="140" spans="1:11" s="1" customFormat="1" ht="16.5" customHeight="1">
      <c r="A140" s="93" t="s">
        <v>281</v>
      </c>
      <c r="B140" s="56">
        <v>221052557</v>
      </c>
      <c r="C140" s="54" t="s">
        <v>282</v>
      </c>
      <c r="D140" s="77">
        <v>2</v>
      </c>
      <c r="E140" s="57"/>
      <c r="J140" s="46"/>
      <c r="K140" s="46"/>
    </row>
    <row r="141" spans="1:11" s="1" customFormat="1" ht="16.5" customHeight="1">
      <c r="A141" s="93" t="s">
        <v>283</v>
      </c>
      <c r="B141" s="56">
        <v>221052558</v>
      </c>
      <c r="C141" s="54" t="s">
        <v>284</v>
      </c>
      <c r="D141" s="77">
        <v>2</v>
      </c>
      <c r="E141" s="57"/>
      <c r="J141" s="46"/>
      <c r="K141" s="46"/>
    </row>
    <row r="142" spans="1:11" s="1" customFormat="1" ht="16.5" customHeight="1">
      <c r="A142" s="93" t="s">
        <v>285</v>
      </c>
      <c r="B142" s="56">
        <v>221052559</v>
      </c>
      <c r="C142" s="54" t="s">
        <v>286</v>
      </c>
      <c r="D142" s="77">
        <v>2</v>
      </c>
      <c r="E142" s="57"/>
      <c r="J142" s="46"/>
      <c r="K142" s="46"/>
    </row>
    <row r="143" spans="1:11" s="1" customFormat="1" ht="16.5" customHeight="1">
      <c r="A143" s="93" t="s">
        <v>287</v>
      </c>
      <c r="B143" s="56">
        <v>210430312</v>
      </c>
      <c r="C143" s="54" t="s">
        <v>288</v>
      </c>
      <c r="D143" s="77">
        <v>0</v>
      </c>
      <c r="E143" s="57"/>
      <c r="J143" s="46"/>
      <c r="K143" s="46"/>
    </row>
    <row r="144" spans="1:11" s="1" customFormat="1" ht="16.5" customHeight="1">
      <c r="A144" s="93"/>
      <c r="B144" s="56"/>
      <c r="C144" s="54"/>
      <c r="D144" s="82">
        <f>SUM(D130:D143)</f>
        <v>26</v>
      </c>
      <c r="E144" s="57"/>
      <c r="J144" s="46"/>
      <c r="K144" s="46"/>
    </row>
    <row r="145" spans="1:11" s="1" customFormat="1" ht="16.5" customHeight="1">
      <c r="A145" s="93" t="s">
        <v>289</v>
      </c>
      <c r="B145" s="56">
        <v>211139209</v>
      </c>
      <c r="C145" s="54" t="s">
        <v>290</v>
      </c>
      <c r="D145" s="77">
        <v>2</v>
      </c>
      <c r="E145" s="57"/>
      <c r="J145" s="46"/>
      <c r="K145" s="46"/>
    </row>
    <row r="146" spans="1:11" s="1" customFormat="1" ht="16.5" customHeight="1">
      <c r="A146" s="93" t="s">
        <v>291</v>
      </c>
      <c r="B146" s="56">
        <v>220749711</v>
      </c>
      <c r="C146" s="54" t="s">
        <v>292</v>
      </c>
      <c r="D146" s="77">
        <v>2</v>
      </c>
      <c r="E146" s="57"/>
      <c r="J146" s="46"/>
      <c r="K146" s="46"/>
    </row>
    <row r="147" spans="1:11" s="1" customFormat="1" ht="16.5" customHeight="1">
      <c r="A147" s="93" t="s">
        <v>293</v>
      </c>
      <c r="B147" s="56">
        <v>220749712</v>
      </c>
      <c r="C147" s="54" t="s">
        <v>294</v>
      </c>
      <c r="D147" s="77">
        <v>2</v>
      </c>
      <c r="E147" s="57"/>
      <c r="J147" s="46"/>
      <c r="K147" s="46"/>
    </row>
    <row r="148" spans="1:11" s="1" customFormat="1" ht="16.5" customHeight="1">
      <c r="A148" s="93" t="s">
        <v>295</v>
      </c>
      <c r="B148" s="56">
        <v>220749713</v>
      </c>
      <c r="C148" s="54" t="s">
        <v>296</v>
      </c>
      <c r="D148" s="77">
        <v>2</v>
      </c>
      <c r="E148" s="57"/>
      <c r="J148" s="46"/>
      <c r="K148" s="46"/>
    </row>
    <row r="149" spans="1:11" s="1" customFormat="1" ht="16.5" customHeight="1">
      <c r="A149" s="93" t="s">
        <v>297</v>
      </c>
      <c r="B149" s="56">
        <v>220749714</v>
      </c>
      <c r="C149" s="54" t="s">
        <v>298</v>
      </c>
      <c r="D149" s="77">
        <v>2</v>
      </c>
      <c r="E149" s="57"/>
      <c r="J149" s="46"/>
      <c r="K149" s="46"/>
    </row>
    <row r="150" spans="1:11" s="1" customFormat="1" ht="16.5" customHeight="1">
      <c r="A150" s="93" t="s">
        <v>299</v>
      </c>
      <c r="B150" s="56">
        <v>221052562</v>
      </c>
      <c r="C150" s="54" t="s">
        <v>300</v>
      </c>
      <c r="D150" s="77">
        <v>2</v>
      </c>
      <c r="E150" s="57"/>
      <c r="J150" s="46"/>
      <c r="K150" s="46"/>
    </row>
    <row r="151" spans="1:11" s="1" customFormat="1" ht="16.5" customHeight="1">
      <c r="A151" s="93" t="s">
        <v>301</v>
      </c>
      <c r="B151" s="56">
        <v>220749715</v>
      </c>
      <c r="C151" s="54" t="s">
        <v>302</v>
      </c>
      <c r="D151" s="77">
        <v>2</v>
      </c>
      <c r="E151" s="57"/>
      <c r="J151" s="46"/>
      <c r="K151" s="46"/>
    </row>
    <row r="152" spans="1:11" s="1" customFormat="1" ht="16.5" customHeight="1">
      <c r="A152" s="93" t="s">
        <v>303</v>
      </c>
      <c r="B152" s="56">
        <v>220749124</v>
      </c>
      <c r="C152" s="54" t="s">
        <v>304</v>
      </c>
      <c r="D152" s="77">
        <v>2</v>
      </c>
      <c r="E152" s="57"/>
      <c r="J152" s="46"/>
      <c r="K152" s="46"/>
    </row>
    <row r="153" spans="1:11" s="1" customFormat="1" ht="16.5" customHeight="1">
      <c r="A153" s="93" t="s">
        <v>305</v>
      </c>
      <c r="B153" s="56">
        <v>220749125</v>
      </c>
      <c r="C153" s="54" t="s">
        <v>306</v>
      </c>
      <c r="D153" s="77">
        <v>2</v>
      </c>
      <c r="E153" s="57"/>
      <c r="J153" s="46"/>
      <c r="K153" s="46"/>
    </row>
    <row r="154" spans="1:11" s="1" customFormat="1" ht="16.5" customHeight="1">
      <c r="A154" s="93" t="s">
        <v>307</v>
      </c>
      <c r="B154" s="56">
        <v>220749718</v>
      </c>
      <c r="C154" s="54" t="s">
        <v>308</v>
      </c>
      <c r="D154" s="77">
        <v>2</v>
      </c>
      <c r="E154" s="57"/>
      <c r="J154" s="46"/>
      <c r="K154" s="46"/>
    </row>
    <row r="155" spans="1:11" s="1" customFormat="1" ht="16.5" customHeight="1">
      <c r="A155" s="93" t="s">
        <v>309</v>
      </c>
      <c r="B155" s="56">
        <v>221052565</v>
      </c>
      <c r="C155" s="54" t="s">
        <v>310</v>
      </c>
      <c r="D155" s="77">
        <v>2</v>
      </c>
      <c r="E155" s="57"/>
      <c r="J155" s="46"/>
      <c r="K155" s="46"/>
    </row>
    <row r="156" spans="1:11" s="1" customFormat="1" ht="16.5" customHeight="1">
      <c r="A156" s="93" t="s">
        <v>311</v>
      </c>
      <c r="B156" s="56">
        <v>221052566</v>
      </c>
      <c r="C156" s="54" t="s">
        <v>312</v>
      </c>
      <c r="D156" s="77">
        <v>2</v>
      </c>
      <c r="E156" s="57"/>
      <c r="J156" s="46"/>
      <c r="K156" s="46"/>
    </row>
    <row r="157" spans="1:11" s="1" customFormat="1" ht="16.5" customHeight="1">
      <c r="A157" s="93" t="s">
        <v>313</v>
      </c>
      <c r="B157" s="56">
        <v>220749721</v>
      </c>
      <c r="C157" s="54" t="s">
        <v>314</v>
      </c>
      <c r="D157" s="77">
        <v>2</v>
      </c>
      <c r="E157" s="57"/>
      <c r="J157" s="46"/>
      <c r="K157" s="46"/>
    </row>
    <row r="158" spans="1:11" s="1" customFormat="1" ht="16.5" customHeight="1">
      <c r="A158" s="93" t="s">
        <v>315</v>
      </c>
      <c r="B158" s="56">
        <v>221052567</v>
      </c>
      <c r="C158" s="54" t="s">
        <v>316</v>
      </c>
      <c r="D158" s="77">
        <v>2</v>
      </c>
      <c r="E158" s="57"/>
      <c r="J158" s="46"/>
      <c r="K158" s="46"/>
    </row>
    <row r="159" spans="1:11" s="1" customFormat="1" ht="16.5" customHeight="1">
      <c r="A159" s="93" t="s">
        <v>317</v>
      </c>
      <c r="B159" s="56">
        <v>221052568</v>
      </c>
      <c r="C159" s="54" t="s">
        <v>318</v>
      </c>
      <c r="D159" s="77">
        <v>2</v>
      </c>
      <c r="E159" s="57"/>
      <c r="J159" s="46"/>
      <c r="K159" s="46"/>
    </row>
    <row r="160" spans="1:11" s="1" customFormat="1" ht="16.5" customHeight="1">
      <c r="A160" s="57"/>
      <c r="B160" s="57"/>
      <c r="C160" s="57"/>
      <c r="D160" s="64">
        <v>28</v>
      </c>
      <c r="E160" s="57"/>
      <c r="J160" s="46"/>
      <c r="K160" s="46"/>
    </row>
    <row r="161" spans="1:11" s="1" customFormat="1" ht="16.5" customHeight="1">
      <c r="A161" s="48" t="s">
        <v>319</v>
      </c>
      <c r="B161" s="78">
        <v>210228152</v>
      </c>
      <c r="C161" s="49" t="s">
        <v>320</v>
      </c>
      <c r="D161" s="77">
        <v>3</v>
      </c>
      <c r="E161" s="57"/>
      <c r="J161" s="46"/>
      <c r="K161" s="46"/>
    </row>
    <row r="162" spans="1:11" s="1" customFormat="1" ht="16.5" customHeight="1">
      <c r="A162" s="53" t="s">
        <v>321</v>
      </c>
      <c r="B162" s="48" t="s">
        <v>73</v>
      </c>
      <c r="C162" s="49" t="s">
        <v>322</v>
      </c>
      <c r="D162" s="58">
        <v>1</v>
      </c>
      <c r="E162" s="51"/>
      <c r="J162" s="46"/>
      <c r="K162" s="46"/>
    </row>
    <row r="163" spans="1:11" s="1" customFormat="1" ht="16.5" customHeight="1">
      <c r="A163" s="73"/>
      <c r="B163" s="73"/>
      <c r="C163" s="74"/>
      <c r="D163" s="75"/>
      <c r="E163" s="76"/>
      <c r="J163" s="46"/>
      <c r="K163" s="46"/>
    </row>
    <row r="164" spans="1:11" ht="15.75">
      <c r="B164" s="60"/>
    </row>
    <row r="165" spans="1:11" ht="20.100000000000001" customHeight="1">
      <c r="B165" s="61"/>
      <c r="D165" s="62"/>
      <c r="E165" s="62"/>
    </row>
    <row r="166" spans="1:11" s="63" customFormat="1" ht="15.75">
      <c r="B166" s="64"/>
      <c r="C166" s="64" t="s">
        <v>85</v>
      </c>
    </row>
    <row r="167" spans="1:11" s="63" customFormat="1" ht="15.75">
      <c r="B167" s="64" t="s">
        <v>86</v>
      </c>
      <c r="C167" s="64" t="s">
        <v>87</v>
      </c>
    </row>
    <row r="168" spans="1:11" s="63" customFormat="1" ht="15.75">
      <c r="B168" s="57"/>
      <c r="C168" s="64" t="s">
        <v>88</v>
      </c>
    </row>
    <row r="169" spans="1:11" s="63" customFormat="1" ht="15.75">
      <c r="B169" s="56">
        <v>2</v>
      </c>
      <c r="C169" s="57" t="s">
        <v>89</v>
      </c>
    </row>
    <row r="170" spans="1:11" s="63" customFormat="1" ht="15.75">
      <c r="B170" s="56">
        <v>2</v>
      </c>
      <c r="C170" s="57" t="s">
        <v>90</v>
      </c>
    </row>
    <row r="171" spans="1:11" s="63" customFormat="1" ht="15.75">
      <c r="B171" s="56">
        <v>1</v>
      </c>
      <c r="C171" s="57" t="s">
        <v>91</v>
      </c>
    </row>
    <row r="172" spans="1:11" customFormat="1" ht="15.75">
      <c r="B172" s="64">
        <f>SUM(B169:B171)</f>
        <v>5</v>
      </c>
      <c r="C172" s="57"/>
    </row>
    <row r="173" spans="1:11" customFormat="1" ht="15.75">
      <c r="B173" s="65"/>
      <c r="C173" s="65"/>
    </row>
    <row r="174" spans="1:11" s="63" customFormat="1" ht="15.75"/>
    <row r="175" spans="1:11" s="63" customFormat="1" ht="15.75">
      <c r="B175" s="4"/>
      <c r="C175" s="61" t="s">
        <v>92</v>
      </c>
    </row>
    <row r="176" spans="1:11" s="69" customFormat="1" ht="20.100000000000001" customHeight="1">
      <c r="A176" s="66"/>
      <c r="B176" s="67">
        <v>2</v>
      </c>
      <c r="C176" s="68" t="s">
        <v>93</v>
      </c>
    </row>
    <row r="177" spans="1:3" s="69" customFormat="1" ht="20.100000000000001" customHeight="1">
      <c r="A177" s="63"/>
      <c r="B177" s="56">
        <v>1</v>
      </c>
      <c r="C177" s="57" t="s">
        <v>94</v>
      </c>
    </row>
    <row r="178" spans="1:3">
      <c r="B178" s="56">
        <v>1</v>
      </c>
      <c r="C178" s="57" t="s">
        <v>95</v>
      </c>
    </row>
    <row r="179" spans="1:3">
      <c r="B179" s="56">
        <v>1</v>
      </c>
      <c r="C179" s="57" t="s">
        <v>96</v>
      </c>
    </row>
    <row r="180" spans="1:3">
      <c r="B180" s="56">
        <v>2</v>
      </c>
      <c r="C180" s="57" t="s">
        <v>97</v>
      </c>
    </row>
    <row r="181" spans="1:3">
      <c r="B181" s="56">
        <v>2</v>
      </c>
      <c r="C181" s="57" t="s">
        <v>98</v>
      </c>
    </row>
    <row r="182" spans="1:3" ht="15.75">
      <c r="B182" s="64">
        <f>SUM(B176:B181)</f>
        <v>9</v>
      </c>
      <c r="C182" s="57"/>
    </row>
    <row r="185" spans="1:3" ht="15.75">
      <c r="B185" s="61"/>
      <c r="C185" s="61" t="s">
        <v>323</v>
      </c>
    </row>
    <row r="186" spans="1:3" ht="15.75">
      <c r="B186" s="64" t="s">
        <v>86</v>
      </c>
      <c r="C186" s="64" t="s">
        <v>87</v>
      </c>
    </row>
    <row r="187" spans="1:3" ht="15.75">
      <c r="B187" s="57"/>
      <c r="C187" s="64" t="s">
        <v>88</v>
      </c>
    </row>
    <row r="188" spans="1:3">
      <c r="B188" s="56">
        <v>1</v>
      </c>
      <c r="C188" s="54" t="s">
        <v>324</v>
      </c>
    </row>
    <row r="189" spans="1:3">
      <c r="B189" s="56">
        <v>1</v>
      </c>
      <c r="C189" s="54" t="s">
        <v>325</v>
      </c>
    </row>
    <row r="190" spans="1:3">
      <c r="B190" s="56">
        <v>2</v>
      </c>
      <c r="C190" s="54" t="s">
        <v>326</v>
      </c>
    </row>
    <row r="191" spans="1:3">
      <c r="B191" s="56">
        <v>1</v>
      </c>
      <c r="C191" s="54" t="s">
        <v>327</v>
      </c>
    </row>
    <row r="192" spans="1:3">
      <c r="B192" s="56">
        <v>3</v>
      </c>
      <c r="C192" s="57" t="s">
        <v>328</v>
      </c>
    </row>
    <row r="193" spans="2:3">
      <c r="B193" s="56">
        <v>1</v>
      </c>
      <c r="C193" s="54" t="s">
        <v>329</v>
      </c>
    </row>
    <row r="194" spans="2:3">
      <c r="B194" s="56">
        <v>1</v>
      </c>
      <c r="C194" s="54" t="s">
        <v>330</v>
      </c>
    </row>
    <row r="195" spans="2:3">
      <c r="B195" s="56">
        <v>1</v>
      </c>
      <c r="C195" s="54" t="s">
        <v>331</v>
      </c>
    </row>
    <row r="196" spans="2:3">
      <c r="B196" s="56">
        <v>1</v>
      </c>
      <c r="C196" s="54" t="s">
        <v>332</v>
      </c>
    </row>
    <row r="197" spans="2:3">
      <c r="B197" s="56">
        <v>1</v>
      </c>
      <c r="C197" s="54" t="s">
        <v>333</v>
      </c>
    </row>
    <row r="198" spans="2:3">
      <c r="B198" s="56">
        <v>1</v>
      </c>
      <c r="C198" s="95" t="s">
        <v>334</v>
      </c>
    </row>
    <row r="199" spans="2:3">
      <c r="B199" s="56">
        <v>1</v>
      </c>
      <c r="C199" s="95" t="s">
        <v>335</v>
      </c>
    </row>
    <row r="200" spans="2:3">
      <c r="B200" s="56">
        <v>1</v>
      </c>
      <c r="C200" s="54" t="s">
        <v>336</v>
      </c>
    </row>
    <row r="201" spans="2:3">
      <c r="B201" s="56">
        <v>2</v>
      </c>
      <c r="C201" s="54" t="s">
        <v>337</v>
      </c>
    </row>
    <row r="202" spans="2:3">
      <c r="B202" s="56">
        <v>1</v>
      </c>
      <c r="C202" s="54" t="s">
        <v>338</v>
      </c>
    </row>
    <row r="203" spans="2:3">
      <c r="B203" s="56">
        <v>1</v>
      </c>
      <c r="C203" s="54" t="s">
        <v>339</v>
      </c>
    </row>
    <row r="204" spans="2:3">
      <c r="B204" s="56">
        <v>2</v>
      </c>
      <c r="C204" s="54" t="s">
        <v>340</v>
      </c>
    </row>
    <row r="205" spans="2:3">
      <c r="B205" s="56">
        <v>1</v>
      </c>
      <c r="C205" s="54" t="s">
        <v>341</v>
      </c>
    </row>
    <row r="206" spans="2:3">
      <c r="B206" s="56">
        <v>2</v>
      </c>
      <c r="C206" s="54" t="s">
        <v>342</v>
      </c>
    </row>
    <row r="207" spans="2:3">
      <c r="B207" s="56">
        <v>1</v>
      </c>
      <c r="C207" s="54" t="s">
        <v>343</v>
      </c>
    </row>
    <row r="208" spans="2:3" ht="15.75">
      <c r="B208" s="64">
        <f>SUM(B188:B207)</f>
        <v>26</v>
      </c>
      <c r="C208" s="54"/>
    </row>
    <row r="210" spans="2:3" ht="15.75">
      <c r="C210" s="64" t="s">
        <v>344</v>
      </c>
    </row>
    <row r="211" spans="2:3">
      <c r="B211" s="56">
        <v>1</v>
      </c>
      <c r="C211" s="54" t="s">
        <v>345</v>
      </c>
    </row>
    <row r="212" spans="2:3">
      <c r="B212" s="56">
        <v>2</v>
      </c>
      <c r="C212" s="54" t="s">
        <v>346</v>
      </c>
    </row>
    <row r="213" spans="2:3">
      <c r="B213" s="56">
        <v>1</v>
      </c>
      <c r="C213" s="54" t="s">
        <v>347</v>
      </c>
    </row>
    <row r="214" spans="2:3">
      <c r="B214" s="56">
        <v>1</v>
      </c>
      <c r="C214" s="54" t="s">
        <v>348</v>
      </c>
    </row>
    <row r="215" spans="2:3">
      <c r="B215" s="56">
        <v>1</v>
      </c>
      <c r="C215" s="54" t="s">
        <v>349</v>
      </c>
    </row>
    <row r="216" spans="2:3">
      <c r="B216" s="56">
        <v>1</v>
      </c>
      <c r="C216" s="54" t="s">
        <v>350</v>
      </c>
    </row>
    <row r="217" spans="2:3">
      <c r="B217" s="56">
        <v>1</v>
      </c>
      <c r="C217" s="96" t="s">
        <v>351</v>
      </c>
    </row>
    <row r="218" spans="2:3">
      <c r="B218" s="56">
        <v>1</v>
      </c>
      <c r="C218" s="54" t="s">
        <v>352</v>
      </c>
    </row>
    <row r="219" spans="2:3">
      <c r="B219" s="56">
        <v>1</v>
      </c>
      <c r="C219" s="54" t="s">
        <v>353</v>
      </c>
    </row>
    <row r="220" spans="2:3">
      <c r="B220" s="56">
        <v>1</v>
      </c>
      <c r="C220" s="54" t="s">
        <v>354</v>
      </c>
    </row>
    <row r="221" spans="2:3" ht="15.75">
      <c r="B221" s="64">
        <f t="shared" ref="B221" si="0">SUM(B211:B220)</f>
        <v>11</v>
      </c>
      <c r="C221" s="57"/>
    </row>
    <row r="223" spans="2:3" ht="15.75">
      <c r="B223" s="105" t="s">
        <v>355</v>
      </c>
      <c r="C223" s="106"/>
    </row>
    <row r="224" spans="2:3" ht="15.75">
      <c r="B224" s="107" t="s">
        <v>86</v>
      </c>
      <c r="C224" s="108" t="s">
        <v>87</v>
      </c>
    </row>
    <row r="225" spans="2:3">
      <c r="B225" s="109">
        <v>2</v>
      </c>
      <c r="C225" s="110" t="s">
        <v>356</v>
      </c>
    </row>
    <row r="226" spans="2:3">
      <c r="B226" s="109">
        <v>2</v>
      </c>
      <c r="C226" s="110" t="s">
        <v>357</v>
      </c>
    </row>
    <row r="227" spans="2:3">
      <c r="B227" s="109">
        <v>2</v>
      </c>
      <c r="C227" s="110" t="s">
        <v>358</v>
      </c>
    </row>
    <row r="228" spans="2:3">
      <c r="B228" s="109">
        <v>2</v>
      </c>
      <c r="C228" s="110" t="s">
        <v>359</v>
      </c>
    </row>
    <row r="229" spans="2:3">
      <c r="B229" s="109">
        <v>1</v>
      </c>
      <c r="C229" s="110" t="s">
        <v>360</v>
      </c>
    </row>
    <row r="230" spans="2:3">
      <c r="B230" s="109">
        <v>2</v>
      </c>
      <c r="C230" s="110" t="s">
        <v>361</v>
      </c>
    </row>
    <row r="231" spans="2:3">
      <c r="B231" s="109">
        <v>2</v>
      </c>
      <c r="C231" s="110" t="s">
        <v>362</v>
      </c>
    </row>
    <row r="232" spans="2:3">
      <c r="B232" s="109">
        <v>1</v>
      </c>
      <c r="C232" s="110" t="s">
        <v>363</v>
      </c>
    </row>
    <row r="233" spans="2:3">
      <c r="B233" s="109">
        <v>1</v>
      </c>
      <c r="C233" s="110" t="s">
        <v>364</v>
      </c>
    </row>
    <row r="234" spans="2:3">
      <c r="B234" s="109">
        <v>1</v>
      </c>
      <c r="C234" s="110" t="s">
        <v>365</v>
      </c>
    </row>
    <row r="235" spans="2:3">
      <c r="B235" s="109">
        <v>1</v>
      </c>
      <c r="C235" s="110" t="s">
        <v>366</v>
      </c>
    </row>
    <row r="236" spans="2:3">
      <c r="B236" s="109">
        <v>1</v>
      </c>
      <c r="C236" s="110" t="s">
        <v>367</v>
      </c>
    </row>
    <row r="237" spans="2:3">
      <c r="B237" s="109">
        <v>1</v>
      </c>
      <c r="C237" s="110" t="s">
        <v>368</v>
      </c>
    </row>
    <row r="238" spans="2:3">
      <c r="B238" s="109">
        <v>1</v>
      </c>
      <c r="C238" s="110" t="s">
        <v>369</v>
      </c>
    </row>
    <row r="239" spans="2:3">
      <c r="B239" s="109">
        <v>1</v>
      </c>
      <c r="C239" s="110" t="s">
        <v>370</v>
      </c>
    </row>
    <row r="240" spans="2:3" ht="15.75">
      <c r="B240" s="107">
        <f>SUM(B225:B239)</f>
        <v>21</v>
      </c>
      <c r="C240" s="110"/>
    </row>
    <row r="241" spans="2:4" ht="18">
      <c r="B241" s="97"/>
      <c r="C241" s="98"/>
    </row>
    <row r="243" spans="2:4">
      <c r="B243" s="56">
        <v>1</v>
      </c>
      <c r="C243" s="57" t="s">
        <v>371</v>
      </c>
    </row>
    <row r="244" spans="2:4">
      <c r="B244" s="56">
        <v>1</v>
      </c>
      <c r="C244" s="57" t="s">
        <v>374</v>
      </c>
    </row>
    <row r="245" spans="2:4">
      <c r="B245" s="56">
        <v>1</v>
      </c>
      <c r="C245" s="57" t="s">
        <v>372</v>
      </c>
    </row>
    <row r="246" spans="2:4">
      <c r="B246" s="56">
        <v>2</v>
      </c>
      <c r="C246" s="57" t="s">
        <v>373</v>
      </c>
    </row>
    <row r="247" spans="2:4">
      <c r="B247" s="56">
        <v>3</v>
      </c>
      <c r="C247" s="57" t="s">
        <v>375</v>
      </c>
    </row>
    <row r="248" spans="2:4">
      <c r="B248" s="56">
        <v>1</v>
      </c>
      <c r="C248" s="57" t="s">
        <v>376</v>
      </c>
    </row>
    <row r="249" spans="2:4" ht="15.75">
      <c r="B249" s="64">
        <f>SUM(B243:B248)</f>
        <v>9</v>
      </c>
      <c r="C249" s="57"/>
    </row>
    <row r="250" spans="2:4">
      <c r="B250" s="57"/>
      <c r="C250" s="57"/>
    </row>
    <row r="253" spans="2:4" ht="18">
      <c r="B253" s="101" t="s">
        <v>381</v>
      </c>
      <c r="C253" s="100" t="s">
        <v>382</v>
      </c>
      <c r="D253" s="102"/>
    </row>
    <row r="254" spans="2:4" ht="18">
      <c r="B254" s="99"/>
      <c r="C254" s="100" t="s">
        <v>383</v>
      </c>
      <c r="D254" s="102"/>
    </row>
    <row r="255" spans="2:4" ht="18">
      <c r="B255" s="99"/>
      <c r="C255" s="100" t="s">
        <v>384</v>
      </c>
      <c r="D255" s="102"/>
    </row>
    <row r="256" spans="2:4" ht="18">
      <c r="B256" s="99"/>
      <c r="C256" s="100" t="s">
        <v>385</v>
      </c>
      <c r="D256" s="102"/>
    </row>
    <row r="257" spans="2:4" ht="18">
      <c r="B257" s="99"/>
      <c r="C257" s="100" t="s">
        <v>386</v>
      </c>
      <c r="D257" s="102"/>
    </row>
    <row r="258" spans="2:4" ht="18">
      <c r="B258" s="99"/>
      <c r="C258" s="100"/>
      <c r="D258" s="102"/>
    </row>
    <row r="259" spans="2:4" ht="18">
      <c r="B259" s="103" t="s">
        <v>11</v>
      </c>
      <c r="C259" s="104" t="s">
        <v>387</v>
      </c>
      <c r="D259" s="102"/>
    </row>
    <row r="260" spans="2:4" ht="18">
      <c r="B260" s="103"/>
      <c r="C260" s="104" t="s">
        <v>388</v>
      </c>
      <c r="D260" s="102"/>
    </row>
    <row r="261" spans="2:4" ht="18">
      <c r="B261" s="103"/>
      <c r="C261" s="104" t="s">
        <v>389</v>
      </c>
      <c r="D261" s="102"/>
    </row>
    <row r="265" spans="2:4" ht="18.75">
      <c r="B265" s="70"/>
    </row>
    <row r="270" spans="2:4" ht="18.75" thickBot="1">
      <c r="B270" s="71" t="s">
        <v>377</v>
      </c>
      <c r="C270" s="72"/>
    </row>
    <row r="271" spans="2:4" ht="18">
      <c r="B271" s="71"/>
      <c r="C271" s="71"/>
    </row>
    <row r="272" spans="2:4" ht="18">
      <c r="B272" s="71"/>
      <c r="C272" s="71"/>
    </row>
    <row r="273" spans="1:3" ht="18.75" thickBot="1">
      <c r="B273" s="71" t="s">
        <v>378</v>
      </c>
      <c r="C273" s="72"/>
    </row>
    <row r="274" spans="1:3" ht="18">
      <c r="B274" s="71"/>
      <c r="C274" s="71"/>
    </row>
    <row r="275" spans="1:3" ht="18">
      <c r="B275" s="71"/>
      <c r="C275" s="71"/>
    </row>
    <row r="276" spans="1:3" ht="18.75" thickBot="1">
      <c r="B276" s="71" t="s">
        <v>380</v>
      </c>
      <c r="C276" s="72"/>
    </row>
    <row r="277" spans="1:3" ht="18">
      <c r="B277" s="71"/>
      <c r="C277" s="71"/>
    </row>
    <row r="278" spans="1:3" ht="18">
      <c r="B278" s="71"/>
      <c r="C278" s="71"/>
    </row>
    <row r="279" spans="1:3" ht="18.75" thickBot="1">
      <c r="B279" s="71" t="s">
        <v>379</v>
      </c>
      <c r="C279" s="72"/>
    </row>
    <row r="280" spans="1:3" ht="18">
      <c r="B280" s="71"/>
      <c r="C280" s="71"/>
    </row>
    <row r="281" spans="1:3" ht="18">
      <c r="B281" s="71"/>
      <c r="C281" s="71"/>
    </row>
    <row r="282" spans="1:3" ht="18.75" thickBot="1">
      <c r="B282" s="71" t="s">
        <v>99</v>
      </c>
      <c r="C282" s="72"/>
    </row>
    <row r="283" spans="1:3" ht="18">
      <c r="A283" s="71"/>
      <c r="B283" s="71"/>
      <c r="C283" s="71"/>
    </row>
  </sheetData>
  <mergeCells count="8">
    <mergeCell ref="A11:B11"/>
    <mergeCell ref="B223:C223"/>
    <mergeCell ref="C2:C3"/>
    <mergeCell ref="D2:E2"/>
    <mergeCell ref="C4:C5"/>
    <mergeCell ref="D4:E4"/>
    <mergeCell ref="D5:E5"/>
    <mergeCell ref="J9:K10"/>
  </mergeCells>
  <conditionalFormatting sqref="C24:C34">
    <cfRule type="duplicateValues" dxfId="2" priority="3"/>
  </conditionalFormatting>
  <conditionalFormatting sqref="C36:C38">
    <cfRule type="duplicateValues" dxfId="1" priority="1"/>
  </conditionalFormatting>
  <conditionalFormatting sqref="C43:C161 C163">
    <cfRule type="duplicateValues" dxfId="0" priority="4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2023-11-01T15:55:56Z</dcterms:created>
  <dcterms:modified xsi:type="dcterms:W3CDTF">2023-11-01T16:05:21Z</dcterms:modified>
</cp:coreProperties>
</file>