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NOTAS DE ENTREGA A COMPAÑEROS\"/>
    </mc:Choice>
  </mc:AlternateContent>
  <xr:revisionPtr revIDLastSave="0" documentId="13_ncr:1_{E7C5904D-86CC-475D-B7F7-A3CBFE842E14}" xr6:coauthVersionLast="47" xr6:coauthVersionMax="47" xr10:uidLastSave="{00000000-0000-0000-0000-000000000000}"/>
  <bookViews>
    <workbookView xWindow="-120" yWindow="-120" windowWidth="29040" windowHeight="15840" xr2:uid="{B2E7384B-AAD8-428F-BFCA-C235537A28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9" i="1" l="1"/>
  <c r="B140" i="1"/>
  <c r="B116" i="1"/>
  <c r="B105" i="1"/>
  <c r="B93" i="1"/>
  <c r="D61" i="1"/>
  <c r="D53" i="1"/>
  <c r="D43" i="1"/>
  <c r="D38" i="1"/>
  <c r="D3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AF3A453-39B9-4C3B-8D3B-7062AB57FBA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E05BECD-19D7-475E-B50F-C19D96EE14B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3B5E8F7-9568-4C64-9676-032ED4DECE5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<sst xmlns="http://schemas.openxmlformats.org/spreadsheetml/2006/main" count="174" uniqueCount="168">
  <si>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</si>
  <si>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</si>
  <si>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</si>
  <si>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</si>
  <si>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</si>
  <si>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</si>
  <si>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</si>
  <si>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</si>
  <si>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</si>
  <si>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</si>
  <si>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</si>
  <si>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</si>
  <si>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</si>
  <si>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</si>
  <si>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</si>
  <si>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</si>
  <si>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</si>
  <si>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</si>
  <si>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10:00AM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</si>
  <si>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</si>
  <si>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</si>
  <si>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</si>
  <si>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</si>
  <si>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</si>
  <si>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</si>
  <si>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</si>
  <si>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</si>
  <si>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</si>
  <si>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</si>
  <si>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</si>
  <si>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</si>
  <si>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</si>
  <si>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</si>
  <si>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</si>
  <si>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</si>
  <si>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</si>
  <si>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</si>
  <si>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</si>
  <si>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</si>
  <si>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</si>
  <si>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</si>
  <si>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</si>
  <si>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</si>
  <si>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</si>
  <si>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</si>
  <si>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</si>
  <si>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</si>
  <si>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</si>
  <si>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</si>
  <si>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</si>
  <si>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</si>
  <si>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</si>
  <si>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</si>
  <si>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</si>
  <si>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</si>
  <si>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</si>
  <si>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</si>
  <si>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</si>
  <si>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</si>
  <si>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</si>
  <si>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</si>
  <si>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</si>
  <si>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</si>
  <si>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</si>
  <si>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</si>
  <si>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</si>
  <si>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</si>
  <si>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</si>
  <si>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</si>
  <si>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</si>
  <si>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</si>
  <si>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</si>
  <si>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</si>
  <si>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</si>
  <si>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</si>
  <si>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</si>
  <si>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</si>
  <si>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</si>
  <si>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</si>
  <si>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</si>
  <si>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</si>
  <si>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</si>
  <si>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</si>
  <si>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</si>
  <si>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</si>
  <si>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</si>
  <si>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</si>
  <si>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</si>
  <si>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</si>
  <si>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</si>
  <si>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</si>
  <si>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</si>
  <si>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</si>
  <si>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</si>
  <si>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CEMENTO SUBITON</t>
  </si>
  <si>
    <t>CAMPO DESECHABLE  EN U</t>
  </si>
  <si>
    <t>PROTESIS DE CADERA</t>
  </si>
  <si>
    <t>CANTIDAD</t>
  </si>
  <si>
    <t>DESCRIPCION</t>
  </si>
  <si>
    <t>BANDEJA INFERIOR</t>
  </si>
  <si>
    <t>INSTRUMENTAL PARA FEMUR # 1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</si>
  <si>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</si>
  <si>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</si>
  <si>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</si>
  <si>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</si>
  <si>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</si>
  <si>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</si>
  <si>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</si>
  <si>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</si>
  <si>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</si>
  <si>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</si>
  <si>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</si>
  <si>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</si>
  <si>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</si>
  <si>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</si>
  <si>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</si>
  <si>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</si>
  <si>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</si>
  <si>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</si>
  <si>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</si>
  <si>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HOJAS DE SIERRA (2 GRANDES- 3 PEQUEÑAS)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</si>
  <si>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</si>
  <si>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</si>
  <si>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</si>
  <si>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</si>
  <si>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</si>
  <si>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</si>
  <si>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</si>
  <si>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</si>
  <si>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>INSTRUMENTAL BIPOLAR # 1</t>
  </si>
  <si>
    <t>GUIA DE CUELLO</t>
  </si>
  <si>
    <t>PINZA RETENEDORA</t>
  </si>
  <si>
    <t>COPAS DE PRUEBA BIPOLAR 39- 41-43-45-47-49-51-53-55</t>
  </si>
  <si>
    <t>PRENSA DOBLADORA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</si>
  <si>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</si>
  <si>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</si>
  <si>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</si>
  <si>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</si>
  <si>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</si>
  <si>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</si>
  <si>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</si>
  <si>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</si>
  <si>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</si>
  <si>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</si>
  <si>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</si>
  <si>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</si>
  <si>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</si>
  <si>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PLAYO</t>
  </si>
  <si>
    <t>PINZA DE AGARRE FUERTE CURVA</t>
  </si>
  <si>
    <t>ROLLO DE ALAMBRE</t>
  </si>
  <si>
    <t>CIZALLA</t>
  </si>
  <si>
    <t>GUBIA PICO DE PATO</t>
  </si>
  <si>
    <t>CUCHARETA DOBLE</t>
  </si>
  <si>
    <t xml:space="preserve">POSICIONADOR </t>
  </si>
  <si>
    <t xml:space="preserve">POSICIONADOR  BLANCO GRANDE </t>
  </si>
  <si>
    <t xml:space="preserve">MOTOR </t>
  </si>
  <si>
    <t>MOTOR SIERRA</t>
  </si>
  <si>
    <t>ADAPTADORES ANCLAJE RAPIDO</t>
  </si>
  <si>
    <t>LLAVES JACOBS</t>
  </si>
  <si>
    <t>BATERIAS NEGRAS DESOUTTER  # 1 # 2</t>
  </si>
  <si>
    <t>RECIBIDO POR</t>
  </si>
  <si>
    <t>ENTREGADO POR</t>
  </si>
  <si>
    <t>INSTRUMENTADOR</t>
  </si>
  <si>
    <t>VERIFICADO POR</t>
  </si>
  <si>
    <t>OBSERVACIONES</t>
  </si>
  <si>
    <t>CESAR COELLO</t>
  </si>
  <si>
    <t>MACHALA</t>
  </si>
  <si>
    <t>OO9451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</si>
</sst>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horizontal="left" vertical="center"/>
    </xf>
    <xf numFmtId="0" fontId="12" fillId="3" borderId="0" xfId="0" applyFont="1" applyFill="1" applyAlignment="1">
      <alignment vertical="center" wrapText="1"/>
    </xf>
    <xf numFmtId="49" fontId="13" fillId="0" borderId="12" xfId="0" quotePrefix="1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13" fillId="0" borderId="12" xfId="0" applyFont="1" applyBorder="1" applyAlignment="1">
      <alignment vertical="center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9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wrapText="1"/>
    </xf>
    <xf numFmtId="0" fontId="20" fillId="2" borderId="12" xfId="0" applyFont="1" applyFill="1" applyBorder="1" applyAlignment="1">
      <alignment horizontal="left"/>
    </xf>
    <xf numFmtId="0" fontId="21" fillId="2" borderId="12" xfId="0" applyFont="1" applyFill="1" applyBorder="1" applyAlignment="1">
      <alignment horizontal="left"/>
    </xf>
    <xf numFmtId="0" fontId="20" fillId="2" borderId="12" xfId="0" applyFont="1" applyFill="1" applyBorder="1"/>
    <xf numFmtId="0" fontId="22" fillId="0" borderId="12" xfId="1" applyFont="1" applyBorder="1" applyAlignment="1" applyProtection="1">
      <alignment horizontal="center" wrapText="1" readingOrder="1"/>
      <protection locked="0"/>
    </xf>
    <xf numFmtId="0" fontId="21" fillId="0" borderId="12" xfId="1" applyFont="1" applyBorder="1" applyAlignment="1" applyProtection="1">
      <alignment horizontal="center" wrapText="1" readingOrder="1"/>
      <protection locked="0"/>
    </xf>
    <xf numFmtId="0" fontId="22" fillId="2" borderId="12" xfId="1" applyFont="1" applyFill="1" applyBorder="1" applyAlignment="1" applyProtection="1">
      <alignment horizontal="center" wrapText="1" readingOrder="1"/>
      <protection locked="0"/>
    </xf>
    <xf numFmtId="0" fontId="20" fillId="2" borderId="12" xfId="1" applyFont="1" applyFill="1" applyBorder="1" applyAlignment="1">
      <alignment horizontal="left"/>
    </xf>
    <xf numFmtId="0" fontId="21" fillId="2" borderId="12" xfId="1" applyFont="1" applyFill="1" applyBorder="1" applyAlignment="1" applyProtection="1">
      <alignment horizontal="center" wrapText="1" readingOrder="1"/>
      <protection locked="0"/>
    </xf>
    <xf numFmtId="0" fontId="20" fillId="0" borderId="12" xfId="1" applyFont="1" applyBorder="1" applyAlignment="1">
      <alignment horizontal="left"/>
    </xf>
    <xf numFmtId="0" fontId="21" fillId="2" borderId="12" xfId="1" applyFont="1" applyFill="1" applyBorder="1" applyAlignment="1">
      <alignment horizontal="left"/>
    </xf>
    <xf numFmtId="0" fontId="20" fillId="0" borderId="12" xfId="1" applyFont="1" applyBorder="1" applyAlignment="1">
      <alignment horizontal="center"/>
    </xf>
    <xf numFmtId="0" fontId="21" fillId="2" borderId="12" xfId="0" applyFont="1" applyFill="1" applyBorder="1" applyAlignment="1">
      <alignment horizontal="center"/>
    </xf>
    <xf numFmtId="0" fontId="23" fillId="0" borderId="12" xfId="0" applyFont="1" applyBorder="1"/>
    <xf numFmtId="49" fontId="22" fillId="0" borderId="12" xfId="1" applyNumberFormat="1" applyFont="1" applyBorder="1" applyAlignment="1">
      <alignment horizontal="center"/>
    </xf>
    <xf numFmtId="0" fontId="21" fillId="0" borderId="12" xfId="0" applyFont="1" applyBorder="1" applyAlignment="1">
      <alignment vertical="center"/>
    </xf>
    <xf numFmtId="0" fontId="23" fillId="0" borderId="12" xfId="0" applyFont="1" applyBorder="1" applyAlignment="1">
      <alignment wrapText="1"/>
    </xf>
    <xf numFmtId="0" fontId="23" fillId="0" borderId="0" xfId="0" applyFont="1"/>
    <xf numFmtId="49" fontId="22" fillId="0" borderId="0" xfId="1" applyNumberFormat="1" applyFont="1" applyAlignment="1">
      <alignment horizont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wrapText="1"/>
    </xf>
    <xf numFmtId="49" fontId="24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0" fillId="0" borderId="12" xfId="0" applyBorder="1"/>
    <xf numFmtId="0" fontId="22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0" borderId="12" xfId="0" applyFont="1" applyBorder="1"/>
    <xf numFmtId="0" fontId="26" fillId="0" borderId="12" xfId="0" applyFont="1" applyBorder="1"/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26" fillId="0" borderId="0" xfId="0" applyFont="1"/>
    <xf numFmtId="0" fontId="24" fillId="0" borderId="0" xfId="0" applyFont="1" applyAlignment="1">
      <alignment horizontal="center"/>
    </xf>
    <xf numFmtId="0" fontId="26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4" xfId="0" applyFont="1" applyBorder="1"/>
    <xf numFmtId="0" fontId="19" fillId="0" borderId="0" xfId="0" applyFont="1" applyAlignment="1">
      <alignment horizontal="center"/>
    </xf>
    <xf numFmtId="0" fontId="24" fillId="0" borderId="12" xfId="0" applyFont="1" applyBorder="1" applyAlignment="1" applyProtection="1">
      <alignment horizontal="center" vertical="top" wrapText="1" readingOrder="1"/>
      <protection locked="0"/>
    </xf>
    <xf numFmtId="0" fontId="27" fillId="0" borderId="0" xfId="0" applyFont="1"/>
    <xf numFmtId="0" fontId="19" fillId="2" borderId="12" xfId="0" applyFont="1" applyFill="1" applyBorder="1" applyAlignment="1">
      <alignment horizontal="center"/>
    </xf>
    <xf numFmtId="0" fontId="19" fillId="2" borderId="12" xfId="0" applyFont="1" applyFill="1" applyBorder="1"/>
    <xf numFmtId="0" fontId="24" fillId="2" borderId="12" xfId="0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19" fillId="2" borderId="0" xfId="0" applyFont="1" applyFill="1"/>
    <xf numFmtId="0" fontId="19" fillId="0" borderId="0" xfId="0" applyFont="1"/>
    <xf numFmtId="0" fontId="19" fillId="0" borderId="15" xfId="0" applyFont="1" applyBorder="1"/>
    <xf numFmtId="0" fontId="1" fillId="0" borderId="15" xfId="0" applyFont="1" applyBorder="1" applyAlignment="1">
      <alignment wrapText="1"/>
    </xf>
    <xf numFmtId="2" fontId="21" fillId="2" borderId="12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70CBCAEE-D5DA-451F-923D-5BB9BCAB5C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ED55534-57CA-4D42-80AA-52D7C5B7DF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5B08-A073-4938-82C6-8273DEF0B5E2}">
  <dimension ref="A1:L165"/>
  <sheetViews>
    <sheetView tabSelected="1" topLeftCell="A87" zoomScale="77" zoomScaleNormal="77" workbookViewId="0">
      <selection activeCell="D93" sqref="D9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8.28515625" style="2" customWidth="1"/>
    <col min="3" max="3" width="102.5703125" style="3" customWidth="1"/>
    <col min="4" max="4" width="23.140625" style="3" customWidth="1"/>
    <col min="5" max="5" width="24.855468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20.100000000000001" customHeight="1" x14ac:dyDescent="0.25">
      <c r="A6" s="27"/>
      <c r="B6" s="27"/>
      <c r="C6" s="27"/>
      <c r="D6" s="27"/>
      <c r="E6" s="27"/>
      <c r="J6" s="26"/>
      <c r="K6" s="26"/>
    </row>
    <row r="7" spans="1:12" ht="20.100000000000001" customHeight="1" x14ac:dyDescent="0.2">
      <c r="A7" s="28" t="s">
        <v>6</v>
      </c>
      <c r="B7" s="28"/>
      <c r="C7" s="41">
        <f ca="1">NOW()</f>
        <v>45035.429439583335</v>
      </c>
      <c r="D7" s="28" t="s">
        <v>7</v>
      </c>
      <c r="E7" s="29">
        <v>20230400419</v>
      </c>
      <c r="J7" s="30"/>
      <c r="K7" s="30"/>
    </row>
    <row r="8" spans="1:12" ht="20.100000000000001" customHeight="1" x14ac:dyDescent="0.25">
      <c r="A8" s="31"/>
      <c r="B8" s="31"/>
      <c r="C8" s="31"/>
      <c r="D8" s="31"/>
      <c r="E8" s="31"/>
      <c r="J8" s="30"/>
      <c r="K8" s="30"/>
    </row>
    <row r="9" spans="1:12" ht="20.100000000000001" customHeight="1" x14ac:dyDescent="0.2">
      <c r="A9" s="28" t="s">
        <v>8</v>
      </c>
      <c r="B9" s="28"/>
      <c r="C9" s="32" t="s">
        <v>165</v>
      </c>
      <c r="D9" s="33" t="s">
        <v>9</v>
      </c>
      <c r="E9" s="34"/>
      <c r="J9" s="30"/>
      <c r="K9" s="30"/>
    </row>
    <row r="10" spans="1:12" ht="20.100000000000001" customHeight="1" x14ac:dyDescent="0.25">
      <c r="A10" s="31"/>
      <c r="B10" s="31"/>
      <c r="C10" s="31"/>
      <c r="D10" s="31"/>
      <c r="E10" s="31"/>
      <c r="J10" s="30"/>
      <c r="K10" s="30"/>
    </row>
    <row r="11" spans="1:12" ht="20.100000000000001" customHeight="1" x14ac:dyDescent="0.2">
      <c r="A11" s="35" t="s">
        <v>10</v>
      </c>
      <c r="B11" s="36"/>
      <c r="C11" s="37" t="s">
        <v>165</v>
      </c>
      <c r="D11" s="33" t="s">
        <v>11</v>
      </c>
      <c r="E11" s="38" t="s">
        <v>12</v>
      </c>
      <c r="J11" s="30"/>
      <c r="K11" s="30"/>
    </row>
    <row r="12" spans="1:12" ht="20.100000000000001" customHeight="1" x14ac:dyDescent="0.25">
      <c r="A12" s="31"/>
      <c r="B12" s="31"/>
      <c r="C12" s="31"/>
      <c r="D12" s="31"/>
      <c r="E12" s="31"/>
      <c r="J12" s="30"/>
      <c r="K12" s="30"/>
    </row>
    <row r="13" spans="1:12" ht="20.100000000000001" customHeight="1" x14ac:dyDescent="0.2">
      <c r="A13" s="28" t="s">
        <v>13</v>
      </c>
      <c r="B13" s="28"/>
      <c r="C13" s="39" t="s">
        <v>166</v>
      </c>
      <c r="D13" s="33" t="s">
        <v>14</v>
      </c>
      <c r="E13" s="40" t="s">
        <v>15</v>
      </c>
      <c r="J13" s="30"/>
      <c r="K13" s="30"/>
    </row>
    <row r="14" spans="1:12" ht="20.100000000000001" customHeight="1" x14ac:dyDescent="0.25">
      <c r="A14" s="31"/>
      <c r="B14" s="31"/>
      <c r="C14" s="31"/>
      <c r="D14" s="31"/>
      <c r="E14" s="31"/>
      <c r="J14" s="30"/>
      <c r="K14" s="30"/>
    </row>
    <row r="15" spans="1:12" ht="20.100000000000001" customHeight="1" x14ac:dyDescent="0.2">
      <c r="A15" s="28" t="s">
        <v>16</v>
      </c>
      <c r="B15" s="28"/>
      <c r="C15" s="41">
        <v>45036</v>
      </c>
      <c r="D15" s="33" t="s">
        <v>17</v>
      </c>
      <c r="E15" s="42" t="s">
        <v>18</v>
      </c>
      <c r="J15" s="30"/>
      <c r="K15" s="30"/>
    </row>
    <row r="16" spans="1:12" ht="20.100000000000001" customHeight="1" x14ac:dyDescent="0.25">
      <c r="A16" s="31"/>
      <c r="B16" s="31"/>
      <c r="C16" s="31"/>
      <c r="D16" s="31"/>
      <c r="E16" s="31"/>
      <c r="J16" s="30"/>
      <c r="K16" s="30"/>
    </row>
    <row r="17" spans="1:11" ht="20.100000000000001" customHeight="1" x14ac:dyDescent="0.2">
      <c r="A17" s="28" t="s">
        <v>19</v>
      </c>
      <c r="B17" s="28"/>
      <c r="C17" s="40"/>
      <c r="D17" s="43"/>
      <c r="E17" s="44"/>
      <c r="J17" s="30"/>
      <c r="K17" s="30"/>
    </row>
    <row r="18" spans="1:11" ht="20.100000000000001" customHeight="1" x14ac:dyDescent="0.25">
      <c r="A18" s="31"/>
      <c r="B18" s="31"/>
      <c r="C18" s="31"/>
      <c r="D18" s="31"/>
      <c r="E18" s="31"/>
      <c r="J18" s="30"/>
      <c r="K18" s="30"/>
    </row>
    <row r="19" spans="1:11" ht="20.100000000000001" customHeight="1" x14ac:dyDescent="0.2">
      <c r="A19" s="28" t="s">
        <v>20</v>
      </c>
      <c r="B19" s="28"/>
      <c r="C19" s="40"/>
      <c r="D19" s="33" t="s">
        <v>21</v>
      </c>
      <c r="E19" s="42"/>
      <c r="J19" s="30"/>
      <c r="K19" s="30"/>
    </row>
    <row r="20" spans="1:11" ht="20.100000000000001" customHeight="1" x14ac:dyDescent="0.25">
      <c r="A20" s="31"/>
      <c r="B20" s="31"/>
      <c r="C20" s="31"/>
      <c r="D20" s="31"/>
      <c r="E20" s="31"/>
      <c r="J20" s="30"/>
      <c r="K20" s="30"/>
    </row>
    <row r="21" spans="1:11" ht="20.100000000000001" customHeight="1" x14ac:dyDescent="0.2">
      <c r="A21" s="28" t="s">
        <v>22</v>
      </c>
      <c r="B21" s="28"/>
      <c r="C21" s="45"/>
      <c r="D21" s="46"/>
      <c r="E21" s="47"/>
      <c r="J21" s="30"/>
      <c r="K21" s="30"/>
    </row>
    <row r="22" spans="1:11" ht="20.100000000000001" customHeight="1" x14ac:dyDescent="0.2">
      <c r="A22" s="48"/>
      <c r="B22" s="49"/>
      <c r="C22" s="48"/>
      <c r="D22" s="48"/>
      <c r="E22" s="48"/>
      <c r="J22" s="50"/>
      <c r="K22" s="50"/>
    </row>
    <row r="23" spans="1:11" ht="34.5" customHeight="1" x14ac:dyDescent="0.2">
      <c r="A23" s="51" t="s">
        <v>23</v>
      </c>
      <c r="B23" s="51" t="s">
        <v>24</v>
      </c>
      <c r="C23" s="51" t="s">
        <v>25</v>
      </c>
      <c r="D23" s="51" t="s">
        <v>26</v>
      </c>
      <c r="E23" s="51" t="s">
        <v>27</v>
      </c>
      <c r="J23" s="50"/>
      <c r="K23" s="50"/>
    </row>
    <row r="24" spans="1:11" ht="20.100000000000001" customHeight="1" x14ac:dyDescent="0.25">
      <c r="A24" s="52" t="s">
        <v>28</v>
      </c>
      <c r="B24" s="53">
        <v>2100078749</v>
      </c>
      <c r="C24" s="54" t="s">
        <v>29</v>
      </c>
      <c r="D24" s="55">
        <v>1</v>
      </c>
      <c r="E24" s="56"/>
      <c r="J24" s="50"/>
      <c r="K24" s="50"/>
    </row>
    <row r="25" spans="1:11" ht="20.100000000000001" customHeight="1" x14ac:dyDescent="0.25">
      <c r="A25" s="52" t="s">
        <v>30</v>
      </c>
      <c r="B25" s="53">
        <v>2200052664</v>
      </c>
      <c r="C25" s="54" t="s">
        <v>31</v>
      </c>
      <c r="D25" s="55">
        <v>1</v>
      </c>
      <c r="E25" s="56"/>
      <c r="J25" s="50"/>
      <c r="K25" s="50"/>
    </row>
    <row r="26" spans="1:11" ht="20.100000000000001" customHeight="1" x14ac:dyDescent="0.25">
      <c r="A26" s="52" t="s">
        <v>32</v>
      </c>
      <c r="B26" s="53">
        <v>2100076742</v>
      </c>
      <c r="C26" s="54" t="s">
        <v>33</v>
      </c>
      <c r="D26" s="55">
        <v>1</v>
      </c>
      <c r="E26" s="56"/>
      <c r="J26" s="50"/>
      <c r="K26" s="50"/>
    </row>
    <row r="27" spans="1:11" ht="20.100000000000001" customHeight="1" x14ac:dyDescent="0.25">
      <c r="A27" s="52" t="s">
        <v>34</v>
      </c>
      <c r="B27" s="53">
        <v>2000112988</v>
      </c>
      <c r="C27" s="54" t="s">
        <v>35</v>
      </c>
      <c r="D27" s="55">
        <v>1</v>
      </c>
      <c r="E27" s="56"/>
      <c r="J27" s="50"/>
      <c r="K27" s="50"/>
    </row>
    <row r="28" spans="1:11" ht="20.100000000000001" customHeight="1" x14ac:dyDescent="0.25">
      <c r="A28" s="52" t="s">
        <v>36</v>
      </c>
      <c r="B28" s="53">
        <v>2200116243</v>
      </c>
      <c r="C28" s="54" t="s">
        <v>37</v>
      </c>
      <c r="D28" s="55">
        <v>1</v>
      </c>
      <c r="E28" s="56"/>
      <c r="J28" s="50"/>
      <c r="K28" s="50"/>
    </row>
    <row r="29" spans="1:11" ht="20.100000000000001" customHeight="1" x14ac:dyDescent="0.25">
      <c r="A29" s="52" t="s">
        <v>38</v>
      </c>
      <c r="B29" s="53">
        <v>2200080912</v>
      </c>
      <c r="C29" s="54" t="s">
        <v>39</v>
      </c>
      <c r="D29" s="55">
        <v>1</v>
      </c>
      <c r="E29" s="56"/>
      <c r="J29" s="50"/>
      <c r="K29" s="50"/>
    </row>
    <row r="30" spans="1:11" ht="20.100000000000001" customHeight="1" x14ac:dyDescent="0.25">
      <c r="A30" s="52" t="s">
        <v>40</v>
      </c>
      <c r="B30" s="53">
        <v>1900013520</v>
      </c>
      <c r="C30" s="54" t="s">
        <v>41</v>
      </c>
      <c r="D30" s="55">
        <v>1</v>
      </c>
      <c r="E30" s="56"/>
      <c r="J30" s="50"/>
      <c r="K30" s="50"/>
    </row>
    <row r="31" spans="1:11" ht="20.100000000000001" customHeight="1" x14ac:dyDescent="0.25">
      <c r="A31" s="52" t="s">
        <v>42</v>
      </c>
      <c r="B31" s="53">
        <v>1900012918</v>
      </c>
      <c r="C31" s="54" t="s">
        <v>43</v>
      </c>
      <c r="D31" s="55">
        <v>1</v>
      </c>
      <c r="E31" s="56"/>
      <c r="J31" s="50"/>
      <c r="K31" s="50"/>
    </row>
    <row r="32" spans="1:11" ht="20.100000000000001" customHeight="1" x14ac:dyDescent="0.25">
      <c r="A32" s="52" t="s">
        <v>44</v>
      </c>
      <c r="B32" s="53">
        <v>1900012676</v>
      </c>
      <c r="C32" s="54" t="s">
        <v>45</v>
      </c>
      <c r="D32" s="55">
        <v>1</v>
      </c>
      <c r="E32" s="56"/>
      <c r="J32" s="50"/>
      <c r="K32" s="50"/>
    </row>
    <row r="33" spans="1:11" ht="20.100000000000001" customHeight="1" x14ac:dyDescent="0.3">
      <c r="A33" s="57"/>
      <c r="B33" s="58"/>
      <c r="C33" s="59"/>
      <c r="D33" s="60">
        <f>SUM(D24:D32)</f>
        <v>9</v>
      </c>
      <c r="E33" s="56"/>
      <c r="J33" s="50"/>
      <c r="K33" s="50"/>
    </row>
    <row r="34" spans="1:11" ht="20.100000000000001" customHeight="1" x14ac:dyDescent="0.3">
      <c r="A34" s="57" t="s">
        <v>46</v>
      </c>
      <c r="B34" s="58">
        <v>2200050773</v>
      </c>
      <c r="C34" s="57" t="s">
        <v>47</v>
      </c>
      <c r="D34" s="61">
        <v>1</v>
      </c>
      <c r="E34" s="56"/>
      <c r="J34" s="50"/>
      <c r="K34" s="50"/>
    </row>
    <row r="35" spans="1:11" ht="20.100000000000001" customHeight="1" x14ac:dyDescent="0.3">
      <c r="A35" s="57" t="s">
        <v>48</v>
      </c>
      <c r="B35" s="58">
        <v>2200053140</v>
      </c>
      <c r="C35" s="57" t="s">
        <v>49</v>
      </c>
      <c r="D35" s="61">
        <v>1</v>
      </c>
      <c r="E35" s="56"/>
      <c r="J35" s="50"/>
      <c r="K35" s="50"/>
    </row>
    <row r="36" spans="1:11" ht="20.100000000000001" customHeight="1" x14ac:dyDescent="0.3">
      <c r="A36" s="57" t="s">
        <v>50</v>
      </c>
      <c r="B36" s="58">
        <v>2200107925</v>
      </c>
      <c r="C36" s="57" t="s">
        <v>51</v>
      </c>
      <c r="D36" s="61">
        <v>1</v>
      </c>
      <c r="E36" s="56"/>
      <c r="J36" s="50"/>
      <c r="K36" s="50"/>
    </row>
    <row r="37" spans="1:11" ht="20.100000000000001" customHeight="1" x14ac:dyDescent="0.3">
      <c r="A37" s="57" t="s">
        <v>52</v>
      </c>
      <c r="B37" s="58">
        <v>1900034969</v>
      </c>
      <c r="C37" s="57" t="s">
        <v>53</v>
      </c>
      <c r="D37" s="61">
        <v>1</v>
      </c>
      <c r="E37" s="56"/>
      <c r="J37" s="50"/>
      <c r="K37" s="50"/>
    </row>
    <row r="38" spans="1:11" ht="20.100000000000001" customHeight="1" x14ac:dyDescent="0.3">
      <c r="A38" s="57"/>
      <c r="B38" s="58"/>
      <c r="C38" s="59"/>
      <c r="D38" s="60">
        <f>SUM(D34:D37)</f>
        <v>4</v>
      </c>
      <c r="E38" s="56"/>
      <c r="J38" s="50"/>
      <c r="K38" s="50"/>
    </row>
    <row r="39" spans="1:11" ht="20.100000000000001" customHeight="1" x14ac:dyDescent="0.3">
      <c r="A39" s="57" t="s">
        <v>54</v>
      </c>
      <c r="B39" s="58">
        <v>2100053994</v>
      </c>
      <c r="C39" s="57" t="s">
        <v>55</v>
      </c>
      <c r="D39" s="61">
        <v>1</v>
      </c>
      <c r="E39" s="56"/>
      <c r="J39" s="50"/>
      <c r="K39" s="50"/>
    </row>
    <row r="40" spans="1:11" ht="20.100000000000001" customHeight="1" x14ac:dyDescent="0.3">
      <c r="A40" s="57" t="s">
        <v>56</v>
      </c>
      <c r="B40" s="58">
        <v>2200044978</v>
      </c>
      <c r="C40" s="57" t="s">
        <v>57</v>
      </c>
      <c r="D40" s="61">
        <v>1</v>
      </c>
      <c r="E40" s="56"/>
      <c r="J40" s="50"/>
      <c r="K40" s="50"/>
    </row>
    <row r="41" spans="1:11" ht="20.100000000000001" customHeight="1" x14ac:dyDescent="0.3">
      <c r="A41" s="57" t="s">
        <v>58</v>
      </c>
      <c r="B41" s="58">
        <v>2100082660</v>
      </c>
      <c r="C41" s="57" t="s">
        <v>59</v>
      </c>
      <c r="D41" s="61">
        <v>1</v>
      </c>
      <c r="E41" s="56"/>
      <c r="J41" s="50"/>
      <c r="K41" s="50"/>
    </row>
    <row r="42" spans="1:11" ht="20.100000000000001" customHeight="1" x14ac:dyDescent="0.3">
      <c r="A42" s="57" t="s">
        <v>60</v>
      </c>
      <c r="B42" s="58">
        <v>2100053997</v>
      </c>
      <c r="C42" s="57" t="s">
        <v>61</v>
      </c>
      <c r="D42" s="61">
        <v>1</v>
      </c>
      <c r="E42" s="56"/>
      <c r="J42" s="50"/>
      <c r="K42" s="50"/>
    </row>
    <row r="43" spans="1:11" ht="20.100000000000001" customHeight="1" x14ac:dyDescent="0.3">
      <c r="A43" s="57"/>
      <c r="B43" s="58"/>
      <c r="C43" s="57"/>
      <c r="D43" s="62">
        <f>SUM(D39:D42)</f>
        <v>4</v>
      </c>
      <c r="E43" s="56"/>
      <c r="J43" s="50"/>
      <c r="K43" s="50"/>
    </row>
    <row r="44" spans="1:11" ht="20.100000000000001" customHeight="1" x14ac:dyDescent="0.3">
      <c r="A44" s="63" t="s">
        <v>62</v>
      </c>
      <c r="B44" s="58">
        <v>2100036327</v>
      </c>
      <c r="C44" s="63" t="s">
        <v>63</v>
      </c>
      <c r="D44" s="61">
        <v>1</v>
      </c>
      <c r="E44" s="56"/>
      <c r="J44" s="50"/>
      <c r="K44" s="50"/>
    </row>
    <row r="45" spans="1:11" ht="20.100000000000001" customHeight="1" x14ac:dyDescent="0.3">
      <c r="A45" s="63" t="s">
        <v>64</v>
      </c>
      <c r="B45" s="58">
        <v>2200042775</v>
      </c>
      <c r="C45" s="63" t="s">
        <v>65</v>
      </c>
      <c r="D45" s="61">
        <v>1</v>
      </c>
      <c r="E45" s="56"/>
      <c r="J45" s="50"/>
      <c r="K45" s="50"/>
    </row>
    <row r="46" spans="1:11" ht="20.100000000000001" customHeight="1" x14ac:dyDescent="0.3">
      <c r="A46" s="63" t="s">
        <v>66</v>
      </c>
      <c r="B46" s="58">
        <v>2200063124</v>
      </c>
      <c r="C46" s="63" t="s">
        <v>67</v>
      </c>
      <c r="D46" s="61">
        <v>1</v>
      </c>
      <c r="E46" s="56"/>
      <c r="J46" s="50"/>
      <c r="K46" s="50"/>
    </row>
    <row r="47" spans="1:11" ht="20.100000000000001" customHeight="1" x14ac:dyDescent="0.3">
      <c r="A47" s="63" t="s">
        <v>68</v>
      </c>
      <c r="B47" s="58">
        <v>2200042776</v>
      </c>
      <c r="C47" s="63" t="s">
        <v>69</v>
      </c>
      <c r="D47" s="61">
        <v>1</v>
      </c>
      <c r="E47" s="56"/>
      <c r="J47" s="50"/>
      <c r="K47" s="50"/>
    </row>
    <row r="48" spans="1:11" ht="20.100000000000001" customHeight="1" x14ac:dyDescent="0.3">
      <c r="A48" s="63" t="s">
        <v>70</v>
      </c>
      <c r="B48" s="58">
        <v>2200044495</v>
      </c>
      <c r="C48" s="63" t="s">
        <v>71</v>
      </c>
      <c r="D48" s="61">
        <v>1</v>
      </c>
      <c r="E48" s="56"/>
      <c r="J48" s="50"/>
      <c r="K48" s="50"/>
    </row>
    <row r="49" spans="1:11" ht="20.100000000000001" customHeight="1" x14ac:dyDescent="0.3">
      <c r="A49" s="63" t="s">
        <v>72</v>
      </c>
      <c r="B49" s="58">
        <v>2000056202</v>
      </c>
      <c r="C49" s="63" t="s">
        <v>73</v>
      </c>
      <c r="D49" s="61">
        <v>1</v>
      </c>
      <c r="E49" s="56"/>
      <c r="J49" s="50"/>
      <c r="K49" s="50"/>
    </row>
    <row r="50" spans="1:11" ht="20.100000000000001" customHeight="1" x14ac:dyDescent="0.3">
      <c r="A50" s="63" t="s">
        <v>74</v>
      </c>
      <c r="B50" s="58">
        <v>1900017897</v>
      </c>
      <c r="C50" s="63" t="s">
        <v>75</v>
      </c>
      <c r="D50" s="61">
        <v>1</v>
      </c>
      <c r="E50" s="56"/>
      <c r="J50" s="50"/>
      <c r="K50" s="50"/>
    </row>
    <row r="51" spans="1:11" ht="20.100000000000001" customHeight="1" x14ac:dyDescent="0.3">
      <c r="A51" s="63" t="s">
        <v>76</v>
      </c>
      <c r="B51" s="58">
        <v>1900073943</v>
      </c>
      <c r="C51" s="63" t="s">
        <v>77</v>
      </c>
      <c r="D51" s="61">
        <v>1</v>
      </c>
      <c r="E51" s="56"/>
      <c r="J51" s="50"/>
      <c r="K51" s="50"/>
    </row>
    <row r="52" spans="1:11" ht="20.100000000000001" customHeight="1" x14ac:dyDescent="0.3">
      <c r="A52" s="63" t="s">
        <v>78</v>
      </c>
      <c r="B52" s="58">
        <v>1900086025</v>
      </c>
      <c r="C52" s="63" t="s">
        <v>79</v>
      </c>
      <c r="D52" s="61">
        <v>1</v>
      </c>
      <c r="E52" s="56"/>
      <c r="J52" s="50"/>
      <c r="K52" s="50"/>
    </row>
    <row r="53" spans="1:11" ht="20.100000000000001" customHeight="1" x14ac:dyDescent="0.3">
      <c r="A53" s="65"/>
      <c r="B53" s="58"/>
      <c r="C53" s="63"/>
      <c r="D53" s="60">
        <f>SUM(D44:D52)</f>
        <v>9</v>
      </c>
      <c r="E53" s="56"/>
      <c r="J53" s="50"/>
      <c r="K53" s="50"/>
    </row>
    <row r="54" spans="1:11" ht="20.100000000000001" customHeight="1" x14ac:dyDescent="0.3">
      <c r="A54" s="63" t="s">
        <v>80</v>
      </c>
      <c r="B54" s="58">
        <v>2100006389</v>
      </c>
      <c r="C54" s="63" t="s">
        <v>81</v>
      </c>
      <c r="D54" s="64">
        <v>1</v>
      </c>
      <c r="E54" s="56"/>
      <c r="J54" s="50"/>
      <c r="K54" s="50"/>
    </row>
    <row r="55" spans="1:11" ht="20.100000000000001" customHeight="1" x14ac:dyDescent="0.3">
      <c r="A55" s="66" t="s">
        <v>82</v>
      </c>
      <c r="B55" s="58">
        <v>2000113575</v>
      </c>
      <c r="C55" s="66" t="s">
        <v>83</v>
      </c>
      <c r="D55" s="64">
        <v>1</v>
      </c>
      <c r="E55" s="56"/>
      <c r="J55" s="50"/>
      <c r="K55" s="50"/>
    </row>
    <row r="56" spans="1:11" ht="20.100000000000001" customHeight="1" x14ac:dyDescent="0.3">
      <c r="A56" s="66" t="s">
        <v>84</v>
      </c>
      <c r="B56" s="58">
        <v>2200185911</v>
      </c>
      <c r="C56" s="66" t="s">
        <v>85</v>
      </c>
      <c r="D56" s="64">
        <v>1</v>
      </c>
      <c r="E56" s="56"/>
      <c r="J56" s="50"/>
      <c r="K56" s="50"/>
    </row>
    <row r="57" spans="1:11" ht="20.100000000000001" customHeight="1" x14ac:dyDescent="0.3">
      <c r="A57" s="63" t="s">
        <v>86</v>
      </c>
      <c r="B57" s="58">
        <v>2100079114</v>
      </c>
      <c r="C57" s="63" t="s">
        <v>87</v>
      </c>
      <c r="D57" s="64">
        <v>0</v>
      </c>
      <c r="E57" s="56"/>
      <c r="J57" s="50"/>
      <c r="K57" s="50"/>
    </row>
    <row r="58" spans="1:11" ht="20.100000000000001" customHeight="1" x14ac:dyDescent="0.3">
      <c r="A58" s="63" t="s">
        <v>88</v>
      </c>
      <c r="B58" s="58">
        <v>2200091739</v>
      </c>
      <c r="C58" s="63" t="s">
        <v>89</v>
      </c>
      <c r="D58" s="64">
        <v>1</v>
      </c>
      <c r="E58" s="56"/>
      <c r="J58" s="50"/>
      <c r="K58" s="50"/>
    </row>
    <row r="59" spans="1:11" ht="20.100000000000001" customHeight="1" x14ac:dyDescent="0.3">
      <c r="A59" s="63" t="s">
        <v>90</v>
      </c>
      <c r="B59" s="58">
        <v>2100096627</v>
      </c>
      <c r="C59" s="63" t="s">
        <v>91</v>
      </c>
      <c r="D59" s="64">
        <v>1</v>
      </c>
      <c r="E59" s="56"/>
      <c r="J59" s="50"/>
      <c r="K59" s="50"/>
    </row>
    <row r="60" spans="1:11" ht="20.100000000000001" customHeight="1" x14ac:dyDescent="0.3">
      <c r="A60" s="63" t="s">
        <v>92</v>
      </c>
      <c r="B60" s="58">
        <v>2100058467</v>
      </c>
      <c r="C60" s="63" t="s">
        <v>93</v>
      </c>
      <c r="D60" s="64">
        <v>1</v>
      </c>
      <c r="E60" s="56"/>
      <c r="J60" s="50"/>
      <c r="K60" s="50"/>
    </row>
    <row r="61" spans="1:11" ht="20.100000000000001" customHeight="1" x14ac:dyDescent="0.3">
      <c r="A61" s="65"/>
      <c r="B61" s="58"/>
      <c r="C61" s="65"/>
      <c r="D61" s="60">
        <f>SUM(D54:D60)</f>
        <v>6</v>
      </c>
      <c r="E61" s="56"/>
      <c r="J61" s="50"/>
      <c r="K61" s="50"/>
    </row>
    <row r="62" spans="1:11" ht="20.100000000000001" customHeight="1" x14ac:dyDescent="0.3">
      <c r="A62" s="67">
        <v>880200</v>
      </c>
      <c r="B62" s="68">
        <v>42111</v>
      </c>
      <c r="C62" s="65" t="s">
        <v>94</v>
      </c>
      <c r="D62" s="61">
        <v>2</v>
      </c>
      <c r="E62" s="56"/>
      <c r="J62" s="50"/>
      <c r="K62" s="50"/>
    </row>
    <row r="63" spans="1:11" ht="20.100000000000001" customHeight="1" x14ac:dyDescent="0.3">
      <c r="A63" s="67">
        <v>200139</v>
      </c>
      <c r="B63" s="103" t="s">
        <v>167</v>
      </c>
      <c r="C63" s="65" t="s">
        <v>95</v>
      </c>
      <c r="D63" s="61">
        <v>1</v>
      </c>
      <c r="E63" s="56"/>
      <c r="J63" s="50"/>
      <c r="K63" s="50"/>
    </row>
    <row r="64" spans="1:11" ht="20.100000000000001" customHeight="1" x14ac:dyDescent="0.3">
      <c r="A64" s="69"/>
      <c r="B64" s="70"/>
      <c r="C64" s="71"/>
      <c r="D64" s="72"/>
      <c r="E64" s="56"/>
      <c r="J64" s="50"/>
      <c r="K64" s="50"/>
    </row>
    <row r="65" spans="1:11" ht="20.100000000000001" customHeight="1" x14ac:dyDescent="0.3">
      <c r="A65" s="73"/>
      <c r="B65" s="74"/>
      <c r="C65" s="75"/>
      <c r="D65" s="76"/>
      <c r="J65" s="50"/>
      <c r="K65" s="50"/>
    </row>
    <row r="66" spans="1:11" ht="20.100000000000001" customHeight="1" x14ac:dyDescent="0.3">
      <c r="A66" s="73"/>
      <c r="B66" s="74"/>
      <c r="C66" s="75"/>
      <c r="D66" s="76"/>
      <c r="J66" s="50"/>
      <c r="K66" s="50"/>
    </row>
    <row r="67" spans="1:11" ht="20.100000000000001" customHeight="1" x14ac:dyDescent="0.3">
      <c r="A67" s="73"/>
      <c r="B67" s="74"/>
      <c r="C67" s="75"/>
      <c r="D67" s="76"/>
      <c r="J67" s="50"/>
      <c r="K67" s="50"/>
    </row>
    <row r="68" spans="1:11" ht="20.100000000000001" customHeight="1" x14ac:dyDescent="0.3">
      <c r="A68" s="73"/>
      <c r="B68" s="74"/>
      <c r="C68" s="75"/>
      <c r="D68" s="76"/>
      <c r="J68" s="50"/>
      <c r="K68" s="50"/>
    </row>
    <row r="69" spans="1:11" ht="20.100000000000001" customHeight="1" x14ac:dyDescent="0.25">
      <c r="B69" s="77"/>
      <c r="C69" s="78"/>
      <c r="J69" s="50"/>
      <c r="K69" s="50"/>
    </row>
    <row r="70" spans="1:11" ht="20.100000000000001" customHeight="1" x14ac:dyDescent="0.3">
      <c r="B70" s="79"/>
      <c r="C70" s="80" t="s">
        <v>96</v>
      </c>
      <c r="J70" s="50"/>
      <c r="K70" s="50"/>
    </row>
    <row r="71" spans="1:11" ht="20.100000000000001" customHeight="1" x14ac:dyDescent="0.3">
      <c r="B71" s="87"/>
      <c r="C71" s="88" t="s">
        <v>100</v>
      </c>
      <c r="J71" s="50"/>
      <c r="K71" s="50"/>
    </row>
    <row r="72" spans="1:11" ht="20.100000000000001" customHeight="1" x14ac:dyDescent="0.3">
      <c r="B72" s="82" t="s">
        <v>97</v>
      </c>
      <c r="C72" s="81" t="s">
        <v>98</v>
      </c>
      <c r="J72" s="50"/>
      <c r="K72" s="50"/>
    </row>
    <row r="73" spans="1:11" ht="20.100000000000001" customHeight="1" x14ac:dyDescent="0.3">
      <c r="B73" s="84"/>
      <c r="C73" s="81" t="s">
        <v>101</v>
      </c>
      <c r="J73" s="50"/>
      <c r="K73" s="50"/>
    </row>
    <row r="74" spans="1:11" ht="20.100000000000001" customHeight="1" x14ac:dyDescent="0.3">
      <c r="B74" s="89">
        <v>1</v>
      </c>
      <c r="C74" s="90" t="s">
        <v>102</v>
      </c>
      <c r="J74" s="50"/>
      <c r="K74" s="50"/>
    </row>
    <row r="75" spans="1:11" ht="20.100000000000001" customHeight="1" x14ac:dyDescent="0.3">
      <c r="B75" s="89">
        <v>1</v>
      </c>
      <c r="C75" s="83" t="s">
        <v>103</v>
      </c>
      <c r="J75" s="50"/>
      <c r="K75" s="50"/>
    </row>
    <row r="76" spans="1:11" ht="20.100000000000001" customHeight="1" x14ac:dyDescent="0.25">
      <c r="B76" s="53">
        <v>1</v>
      </c>
      <c r="C76" s="83" t="s">
        <v>104</v>
      </c>
      <c r="J76" s="50"/>
      <c r="K76" s="50"/>
    </row>
    <row r="77" spans="1:11" ht="20.100000000000001" customHeight="1" x14ac:dyDescent="0.25">
      <c r="B77" s="53">
        <v>1</v>
      </c>
      <c r="C77" s="83" t="s">
        <v>105</v>
      </c>
      <c r="J77" s="50"/>
      <c r="K77" s="50"/>
    </row>
    <row r="78" spans="1:11" ht="20.100000000000001" customHeight="1" x14ac:dyDescent="0.25">
      <c r="B78" s="53">
        <v>1</v>
      </c>
      <c r="C78" s="83" t="s">
        <v>106</v>
      </c>
      <c r="J78" s="50"/>
      <c r="K78" s="50"/>
    </row>
    <row r="79" spans="1:11" ht="20.100000000000001" customHeight="1" x14ac:dyDescent="0.25">
      <c r="B79" s="53">
        <v>1</v>
      </c>
      <c r="C79" s="83" t="s">
        <v>107</v>
      </c>
      <c r="J79" s="50"/>
      <c r="K79" s="50"/>
    </row>
    <row r="80" spans="1:11" ht="20.100000000000001" customHeight="1" x14ac:dyDescent="0.25">
      <c r="B80" s="53">
        <v>1</v>
      </c>
      <c r="C80" s="83" t="s">
        <v>108</v>
      </c>
      <c r="J80" s="50"/>
      <c r="K80" s="50"/>
    </row>
    <row r="81" spans="2:11" ht="20.100000000000001" customHeight="1" x14ac:dyDescent="0.25">
      <c r="B81" s="53">
        <v>1</v>
      </c>
      <c r="C81" s="83" t="s">
        <v>109</v>
      </c>
      <c r="J81" s="50"/>
      <c r="K81" s="50"/>
    </row>
    <row r="82" spans="2:11" ht="20.100000000000001" customHeight="1" x14ac:dyDescent="0.25">
      <c r="B82" s="53">
        <v>3</v>
      </c>
      <c r="C82" s="83" t="s">
        <v>110</v>
      </c>
      <c r="J82" s="50"/>
      <c r="K82" s="50"/>
    </row>
    <row r="83" spans="2:11" ht="20.100000000000001" customHeight="1" x14ac:dyDescent="0.25">
      <c r="B83" s="53">
        <v>1</v>
      </c>
      <c r="C83" s="83" t="s">
        <v>111</v>
      </c>
      <c r="J83" s="50"/>
      <c r="K83" s="50"/>
    </row>
    <row r="84" spans="2:11" ht="20.100000000000001" customHeight="1" x14ac:dyDescent="0.25">
      <c r="B84" s="53">
        <v>1</v>
      </c>
      <c r="C84" s="83" t="s">
        <v>112</v>
      </c>
      <c r="J84" s="50"/>
      <c r="K84" s="50"/>
    </row>
    <row r="85" spans="2:11" ht="20.100000000000001" customHeight="1" x14ac:dyDescent="0.25">
      <c r="B85" s="53">
        <v>1</v>
      </c>
      <c r="C85" s="83" t="s">
        <v>113</v>
      </c>
      <c r="J85" s="50"/>
      <c r="K85" s="50"/>
    </row>
    <row r="86" spans="2:11" ht="20.100000000000001" customHeight="1" x14ac:dyDescent="0.25">
      <c r="B86" s="53">
        <v>1</v>
      </c>
      <c r="C86" s="83" t="s">
        <v>114</v>
      </c>
      <c r="J86" s="50"/>
      <c r="K86" s="50"/>
    </row>
    <row r="87" spans="2:11" ht="20.100000000000001" customHeight="1" x14ac:dyDescent="0.25">
      <c r="B87" s="53">
        <v>1</v>
      </c>
      <c r="C87" s="83" t="s">
        <v>115</v>
      </c>
      <c r="J87" s="50"/>
      <c r="K87" s="50"/>
    </row>
    <row r="88" spans="2:11" ht="20.100000000000001" customHeight="1" x14ac:dyDescent="0.25">
      <c r="B88" s="53">
        <v>1</v>
      </c>
      <c r="C88" s="83" t="s">
        <v>116</v>
      </c>
      <c r="J88" s="50"/>
      <c r="K88" s="50"/>
    </row>
    <row r="89" spans="2:11" ht="20.100000000000001" customHeight="1" x14ac:dyDescent="0.25">
      <c r="B89" s="53">
        <v>1</v>
      </c>
      <c r="C89" s="83" t="s">
        <v>117</v>
      </c>
      <c r="J89" s="50"/>
      <c r="K89" s="50"/>
    </row>
    <row r="90" spans="2:11" ht="20.100000000000001" customHeight="1" x14ac:dyDescent="0.25">
      <c r="B90" s="53">
        <v>1</v>
      </c>
      <c r="C90" s="83" t="s">
        <v>118</v>
      </c>
      <c r="J90" s="50"/>
      <c r="K90" s="50"/>
    </row>
    <row r="91" spans="2:11" ht="20.100000000000001" customHeight="1" x14ac:dyDescent="0.25">
      <c r="B91" s="53">
        <v>1</v>
      </c>
      <c r="C91" s="83" t="s">
        <v>119</v>
      </c>
      <c r="J91" s="50"/>
      <c r="K91" s="50"/>
    </row>
    <row r="92" spans="2:11" ht="20.100000000000001" customHeight="1" x14ac:dyDescent="0.25">
      <c r="B92" s="53">
        <v>5</v>
      </c>
      <c r="C92" s="83" t="s">
        <v>120</v>
      </c>
      <c r="J92" s="50"/>
      <c r="K92" s="50"/>
    </row>
    <row r="93" spans="2:11" ht="20.100000000000001" customHeight="1" x14ac:dyDescent="0.25">
      <c r="B93" s="88">
        <f>SUM(B74:B92)</f>
        <v>25</v>
      </c>
      <c r="C93" s="91"/>
      <c r="J93" s="50"/>
      <c r="K93" s="50"/>
    </row>
    <row r="94" spans="2:11" ht="20.100000000000001" customHeight="1" x14ac:dyDescent="0.25">
      <c r="B94" s="92"/>
      <c r="C94" s="91"/>
      <c r="J94" s="50"/>
      <c r="K94" s="50"/>
    </row>
    <row r="95" spans="2:11" ht="20.100000000000001" customHeight="1" x14ac:dyDescent="0.25">
      <c r="B95" s="53"/>
      <c r="C95" s="83"/>
      <c r="J95" s="50"/>
      <c r="K95" s="50"/>
    </row>
    <row r="96" spans="2:11" ht="20.100000000000001" customHeight="1" x14ac:dyDescent="0.3">
      <c r="B96" s="84"/>
      <c r="C96" s="81" t="s">
        <v>99</v>
      </c>
      <c r="J96" s="50"/>
      <c r="K96" s="50"/>
    </row>
    <row r="97" spans="2:11" ht="20.100000000000001" customHeight="1" x14ac:dyDescent="0.25">
      <c r="B97" s="53">
        <v>9</v>
      </c>
      <c r="C97" s="83" t="s">
        <v>121</v>
      </c>
      <c r="J97" s="50"/>
      <c r="K97" s="50"/>
    </row>
    <row r="98" spans="2:11" ht="20.100000000000001" customHeight="1" x14ac:dyDescent="0.25">
      <c r="B98" s="53">
        <v>4</v>
      </c>
      <c r="C98" s="83" t="s">
        <v>122</v>
      </c>
      <c r="J98" s="50"/>
      <c r="K98" s="50"/>
    </row>
    <row r="99" spans="2:11" ht="20.100000000000001" customHeight="1" x14ac:dyDescent="0.25">
      <c r="B99" s="53">
        <v>1</v>
      </c>
      <c r="C99" s="83" t="s">
        <v>123</v>
      </c>
      <c r="J99" s="50"/>
      <c r="K99" s="50"/>
    </row>
    <row r="100" spans="2:11" ht="20.100000000000001" customHeight="1" x14ac:dyDescent="0.25">
      <c r="B100" s="53">
        <v>1</v>
      </c>
      <c r="C100" s="83" t="s">
        <v>124</v>
      </c>
      <c r="J100" s="50"/>
      <c r="K100" s="50"/>
    </row>
    <row r="101" spans="2:11" ht="20.100000000000001" customHeight="1" x14ac:dyDescent="0.25">
      <c r="B101" s="53">
        <v>1</v>
      </c>
      <c r="C101" s="83" t="s">
        <v>125</v>
      </c>
      <c r="J101" s="50"/>
      <c r="K101" s="50"/>
    </row>
    <row r="102" spans="2:11" ht="20.100000000000001" customHeight="1" x14ac:dyDescent="0.25">
      <c r="B102" s="53">
        <v>1</v>
      </c>
      <c r="C102" s="83" t="s">
        <v>126</v>
      </c>
      <c r="J102" s="50"/>
      <c r="K102" s="50"/>
    </row>
    <row r="103" spans="2:11" ht="20.100000000000001" customHeight="1" x14ac:dyDescent="0.25">
      <c r="B103" s="53">
        <v>1</v>
      </c>
      <c r="C103" s="83" t="s">
        <v>127</v>
      </c>
      <c r="J103" s="50"/>
      <c r="K103" s="50"/>
    </row>
    <row r="104" spans="2:11" ht="20.100000000000001" customHeight="1" x14ac:dyDescent="0.25">
      <c r="B104" s="53">
        <v>1</v>
      </c>
      <c r="C104" s="83" t="s">
        <v>128</v>
      </c>
      <c r="J104" s="50"/>
      <c r="K104" s="50"/>
    </row>
    <row r="105" spans="2:11" ht="20.100000000000001" customHeight="1" x14ac:dyDescent="0.25">
      <c r="B105" s="81">
        <f>SUM(B97:B104)</f>
        <v>19</v>
      </c>
      <c r="C105" s="83"/>
      <c r="J105" s="50"/>
      <c r="K105" s="50"/>
    </row>
    <row r="106" spans="2:11" ht="20.100000000000001" customHeight="1" x14ac:dyDescent="0.2">
      <c r="B106" s="85"/>
      <c r="C106" s="86"/>
      <c r="J106" s="50"/>
      <c r="K106" s="50"/>
    </row>
    <row r="107" spans="2:11" ht="20.100000000000001" customHeight="1" x14ac:dyDescent="0.2">
      <c r="B107" s="49"/>
      <c r="C107" s="48"/>
      <c r="J107" s="50"/>
      <c r="K107" s="50"/>
    </row>
    <row r="108" spans="2:11" ht="20.100000000000001" customHeight="1" x14ac:dyDescent="0.2">
      <c r="B108" s="85"/>
      <c r="C108" s="93" t="s">
        <v>129</v>
      </c>
      <c r="J108" s="50"/>
      <c r="K108" s="50"/>
    </row>
    <row r="109" spans="2:11" ht="20.100000000000001" customHeight="1" x14ac:dyDescent="0.25">
      <c r="B109" s="81" t="s">
        <v>97</v>
      </c>
      <c r="C109" s="93" t="s">
        <v>98</v>
      </c>
      <c r="J109" s="50"/>
      <c r="K109" s="50"/>
    </row>
    <row r="110" spans="2:11" ht="20.100000000000001" customHeight="1" x14ac:dyDescent="0.2">
      <c r="B110" s="85"/>
      <c r="C110" s="93" t="s">
        <v>101</v>
      </c>
      <c r="J110" s="50"/>
      <c r="K110" s="50"/>
    </row>
    <row r="111" spans="2:11" ht="20.100000000000001" customHeight="1" x14ac:dyDescent="0.25">
      <c r="B111" s="53">
        <v>1</v>
      </c>
      <c r="C111" s="83" t="s">
        <v>130</v>
      </c>
      <c r="J111" s="50"/>
      <c r="K111" s="50"/>
    </row>
    <row r="112" spans="2:11" ht="20.100000000000001" customHeight="1" x14ac:dyDescent="0.25">
      <c r="B112" s="53">
        <v>1</v>
      </c>
      <c r="C112" s="83" t="s">
        <v>131</v>
      </c>
      <c r="J112" s="50"/>
      <c r="K112" s="50"/>
    </row>
    <row r="113" spans="1:11" ht="20.100000000000001" customHeight="1" x14ac:dyDescent="0.25">
      <c r="B113" s="53"/>
      <c r="C113" s="81" t="s">
        <v>99</v>
      </c>
      <c r="J113" s="50"/>
      <c r="K113" s="50"/>
    </row>
    <row r="114" spans="1:11" ht="20.100000000000001" customHeight="1" x14ac:dyDescent="0.25">
      <c r="B114" s="53">
        <v>9</v>
      </c>
      <c r="C114" s="83" t="s">
        <v>132</v>
      </c>
      <c r="J114" s="50"/>
      <c r="K114" s="50"/>
    </row>
    <row r="115" spans="1:11" ht="20.100000000000001" customHeight="1" x14ac:dyDescent="0.25">
      <c r="B115" s="53">
        <v>1</v>
      </c>
      <c r="C115" s="83" t="s">
        <v>133</v>
      </c>
      <c r="J115" s="50"/>
      <c r="K115" s="50"/>
    </row>
    <row r="116" spans="1:11" ht="20.100000000000001" customHeight="1" x14ac:dyDescent="0.25">
      <c r="B116" s="81">
        <f>SUM(B111:B115)</f>
        <v>12</v>
      </c>
      <c r="C116" s="83"/>
      <c r="J116" s="50"/>
      <c r="K116" s="50"/>
    </row>
    <row r="117" spans="1:11" ht="20.100000000000001" customHeight="1" x14ac:dyDescent="0.2">
      <c r="B117" s="49"/>
      <c r="C117" s="48"/>
      <c r="J117" s="50"/>
      <c r="K117" s="50"/>
    </row>
    <row r="118" spans="1:11" ht="20.100000000000001" customHeight="1" x14ac:dyDescent="0.25">
      <c r="B118" s="77"/>
      <c r="C118" s="78"/>
      <c r="J118" s="50"/>
      <c r="K118" s="50"/>
    </row>
    <row r="119" spans="1:11" ht="20.100000000000001" customHeight="1" x14ac:dyDescent="0.3">
      <c r="B119" s="87"/>
      <c r="C119" s="88" t="s">
        <v>134</v>
      </c>
    </row>
    <row r="120" spans="1:11" ht="20.100000000000001" customHeight="1" x14ac:dyDescent="0.25">
      <c r="A120" s="94"/>
      <c r="B120" s="95">
        <v>2</v>
      </c>
      <c r="C120" s="96" t="s">
        <v>135</v>
      </c>
    </row>
    <row r="121" spans="1:11" ht="20.100000000000001" customHeight="1" x14ac:dyDescent="0.25">
      <c r="A121" s="94"/>
      <c r="B121" s="95">
        <v>2</v>
      </c>
      <c r="C121" s="96" t="s">
        <v>136</v>
      </c>
    </row>
    <row r="122" spans="1:11" ht="20.100000000000001" customHeight="1" x14ac:dyDescent="0.25">
      <c r="A122" s="94"/>
      <c r="B122" s="95">
        <v>2</v>
      </c>
      <c r="C122" s="96" t="s">
        <v>137</v>
      </c>
    </row>
    <row r="123" spans="1:11" ht="20.100000000000001" customHeight="1" x14ac:dyDescent="0.25">
      <c r="A123" s="94"/>
      <c r="B123" s="95">
        <v>1</v>
      </c>
      <c r="C123" s="96" t="s">
        <v>138</v>
      </c>
    </row>
    <row r="124" spans="1:11" ht="20.100000000000001" customHeight="1" x14ac:dyDescent="0.25">
      <c r="A124" s="94"/>
      <c r="B124" s="95">
        <v>2</v>
      </c>
      <c r="C124" s="96" t="s">
        <v>139</v>
      </c>
    </row>
    <row r="125" spans="1:11" ht="20.100000000000001" customHeight="1" x14ac:dyDescent="0.25">
      <c r="A125" s="94"/>
      <c r="B125" s="95">
        <v>1</v>
      </c>
      <c r="C125" s="96" t="s">
        <v>140</v>
      </c>
    </row>
    <row r="126" spans="1:11" ht="20.100000000000001" customHeight="1" x14ac:dyDescent="0.25">
      <c r="A126" s="94"/>
      <c r="B126" s="95">
        <v>1</v>
      </c>
      <c r="C126" s="96" t="s">
        <v>141</v>
      </c>
    </row>
    <row r="127" spans="1:11" ht="20.100000000000001" customHeight="1" x14ac:dyDescent="0.25">
      <c r="A127" s="94"/>
      <c r="B127" s="95">
        <v>2</v>
      </c>
      <c r="C127" s="96" t="s">
        <v>142</v>
      </c>
    </row>
    <row r="128" spans="1:11" ht="20.100000000000001" customHeight="1" x14ac:dyDescent="0.25">
      <c r="A128" s="94"/>
      <c r="B128" s="95">
        <v>1</v>
      </c>
      <c r="C128" s="96" t="s">
        <v>143</v>
      </c>
    </row>
    <row r="129" spans="1:3" ht="20.100000000000001" customHeight="1" x14ac:dyDescent="0.25">
      <c r="A129" s="94"/>
      <c r="B129" s="95">
        <v>1</v>
      </c>
      <c r="C129" s="96" t="s">
        <v>144</v>
      </c>
    </row>
    <row r="130" spans="1:3" ht="20.100000000000001" customHeight="1" x14ac:dyDescent="0.25">
      <c r="A130" s="94"/>
      <c r="B130" s="95">
        <v>1</v>
      </c>
      <c r="C130" s="96" t="s">
        <v>145</v>
      </c>
    </row>
    <row r="131" spans="1:3" ht="20.100000000000001" customHeight="1" x14ac:dyDescent="0.25">
      <c r="A131" s="94"/>
      <c r="B131" s="95">
        <v>1</v>
      </c>
      <c r="C131" s="96" t="s">
        <v>146</v>
      </c>
    </row>
    <row r="132" spans="1:3" ht="20.100000000000001" customHeight="1" x14ac:dyDescent="0.25">
      <c r="A132" s="94"/>
      <c r="B132" s="95">
        <v>1</v>
      </c>
      <c r="C132" s="96" t="s">
        <v>147</v>
      </c>
    </row>
    <row r="133" spans="1:3" ht="20.100000000000001" customHeight="1" x14ac:dyDescent="0.25">
      <c r="B133" s="95">
        <v>1</v>
      </c>
      <c r="C133" s="96" t="s">
        <v>148</v>
      </c>
    </row>
    <row r="134" spans="1:3" ht="20.100000000000001" customHeight="1" x14ac:dyDescent="0.25">
      <c r="B134" s="95">
        <v>1</v>
      </c>
      <c r="C134" s="96" t="s">
        <v>149</v>
      </c>
    </row>
    <row r="135" spans="1:3" ht="20.100000000000001" customHeight="1" x14ac:dyDescent="0.25">
      <c r="B135" s="95">
        <v>1</v>
      </c>
      <c r="C135" s="96" t="s">
        <v>150</v>
      </c>
    </row>
    <row r="136" spans="1:3" ht="20.100000000000001" customHeight="1" x14ac:dyDescent="0.25">
      <c r="B136" s="95">
        <v>1</v>
      </c>
      <c r="C136" s="96" t="s">
        <v>151</v>
      </c>
    </row>
    <row r="137" spans="1:3" ht="20.100000000000001" customHeight="1" x14ac:dyDescent="0.25">
      <c r="B137" s="95">
        <v>1</v>
      </c>
      <c r="C137" s="96" t="s">
        <v>151</v>
      </c>
    </row>
    <row r="138" spans="1:3" ht="20.100000000000001" customHeight="1" x14ac:dyDescent="0.25">
      <c r="B138" s="95">
        <v>1</v>
      </c>
      <c r="C138" s="96" t="s">
        <v>152</v>
      </c>
    </row>
    <row r="139" spans="1:3" ht="20.100000000000001" customHeight="1" x14ac:dyDescent="0.25">
      <c r="B139" s="95">
        <v>1</v>
      </c>
      <c r="C139" s="96" t="s">
        <v>153</v>
      </c>
    </row>
    <row r="140" spans="1:3" ht="20.100000000000001" customHeight="1" x14ac:dyDescent="0.25">
      <c r="B140" s="97">
        <f>SUM(B120:B139)</f>
        <v>25</v>
      </c>
      <c r="C140" s="96"/>
    </row>
    <row r="141" spans="1:3" ht="20.100000000000001" customHeight="1" x14ac:dyDescent="0.25">
      <c r="B141" s="98"/>
      <c r="C141" s="99"/>
    </row>
    <row r="142" spans="1:3" ht="20.100000000000001" customHeight="1" x14ac:dyDescent="0.25">
      <c r="B142" s="53">
        <v>1</v>
      </c>
      <c r="C142" s="83" t="s">
        <v>154</v>
      </c>
    </row>
    <row r="144" spans="1:3" ht="20.100000000000001" customHeight="1" x14ac:dyDescent="0.25">
      <c r="B144" s="53">
        <v>1</v>
      </c>
      <c r="C144" s="83" t="s">
        <v>155</v>
      </c>
    </row>
    <row r="145" spans="1:3" ht="20.100000000000001" customHeight="1" x14ac:dyDescent="0.25">
      <c r="B145" s="53">
        <v>1</v>
      </c>
      <c r="C145" s="83" t="s">
        <v>156</v>
      </c>
    </row>
    <row r="146" spans="1:3" ht="20.100000000000001" customHeight="1" x14ac:dyDescent="0.25">
      <c r="B146" s="53">
        <v>3</v>
      </c>
      <c r="C146" s="83" t="s">
        <v>157</v>
      </c>
    </row>
    <row r="147" spans="1:3" ht="20.100000000000001" customHeight="1" x14ac:dyDescent="0.25">
      <c r="B147" s="53">
        <v>1</v>
      </c>
      <c r="C147" s="83" t="s">
        <v>158</v>
      </c>
    </row>
    <row r="148" spans="1:3" ht="20.100000000000001" customHeight="1" x14ac:dyDescent="0.25">
      <c r="B148" s="53">
        <v>2</v>
      </c>
      <c r="C148" s="83" t="s">
        <v>159</v>
      </c>
    </row>
    <row r="149" spans="1:3" ht="20.100000000000001" customHeight="1" x14ac:dyDescent="0.3">
      <c r="B149" s="80">
        <f>SUM(B144:B148)</f>
        <v>8</v>
      </c>
      <c r="C149" s="86"/>
    </row>
    <row r="153" spans="1:3" ht="20.100000000000001" customHeight="1" thickBot="1" x14ac:dyDescent="0.3">
      <c r="A153" s="94" t="s">
        <v>160</v>
      </c>
      <c r="B153" s="100"/>
      <c r="C153" s="101"/>
    </row>
    <row r="154" spans="1:3" ht="20.100000000000001" customHeight="1" x14ac:dyDescent="0.25">
      <c r="A154" s="94"/>
      <c r="B154" s="100"/>
      <c r="C154" s="100"/>
    </row>
    <row r="155" spans="1:3" ht="20.100000000000001" customHeight="1" x14ac:dyDescent="0.25">
      <c r="A155" s="94"/>
      <c r="B155" s="100"/>
      <c r="C155" s="100"/>
    </row>
    <row r="156" spans="1:3" ht="20.100000000000001" customHeight="1" thickBot="1" x14ac:dyDescent="0.3">
      <c r="A156" s="94" t="s">
        <v>161</v>
      </c>
      <c r="B156" s="100"/>
      <c r="C156" s="101"/>
    </row>
    <row r="157" spans="1:3" ht="20.100000000000001" customHeight="1" x14ac:dyDescent="0.25">
      <c r="A157" s="94"/>
      <c r="B157" s="100"/>
      <c r="C157" s="100"/>
    </row>
    <row r="158" spans="1:3" ht="20.100000000000001" customHeight="1" x14ac:dyDescent="0.25">
      <c r="A158" s="94"/>
    </row>
    <row r="159" spans="1:3" ht="20.100000000000001" customHeight="1" thickBot="1" x14ac:dyDescent="0.3">
      <c r="A159" s="94" t="s">
        <v>162</v>
      </c>
      <c r="C159" s="102"/>
    </row>
    <row r="160" spans="1:3" ht="20.100000000000001" customHeight="1" x14ac:dyDescent="0.25">
      <c r="A160" s="94"/>
    </row>
    <row r="161" spans="1:3" ht="20.100000000000001" customHeight="1" x14ac:dyDescent="0.25">
      <c r="A161" s="94"/>
    </row>
    <row r="162" spans="1:3" ht="20.100000000000001" customHeight="1" thickBot="1" x14ac:dyDescent="0.3">
      <c r="A162" s="94" t="s">
        <v>163</v>
      </c>
      <c r="C162" s="102"/>
    </row>
    <row r="163" spans="1:3" ht="20.100000000000001" customHeight="1" x14ac:dyDescent="0.25">
      <c r="A163" s="94"/>
    </row>
    <row r="164" spans="1:3" ht="20.100000000000001" customHeight="1" x14ac:dyDescent="0.25">
      <c r="A164" s="94"/>
    </row>
    <row r="165" spans="1:3" ht="20.100000000000001" customHeight="1" thickBot="1" x14ac:dyDescent="0.3">
      <c r="A165" s="94" t="s">
        <v>164</v>
      </c>
      <c r="C165" s="102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2023-04-19T15:18:34Z</cp:lastPrinted>
  <dcterms:created xsi:type="dcterms:W3CDTF">2023-04-19T14:26:55Z</dcterms:created>
  <dcterms:modified xsi:type="dcterms:W3CDTF">2023-04-19T15:21:21Z</dcterms:modified>
</cp:coreProperties>
</file>