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D96CEF91-9689-490A-804E-70E70AC186FC}" xr6:coauthVersionLast="47" xr6:coauthVersionMax="47" xr10:uidLastSave="{00000000-0000-0000-0000-000000000000}"/>
  <bookViews>
    <workbookView xWindow="-120" yWindow="-120" windowWidth="29040" windowHeight="15840" xr2:uid="{9B5A471B-211F-4C15-B77E-8468F57B17F2}"/>
  </bookViews>
  <sheets>
    <sheet name="JAIRO" sheetId="1" r:id="rId1"/>
    <sheet name="INQUIORT" sheetId="3" r:id="rId2"/>
    <sheet name="Hoja1" sheetId="4" r:id="rId3"/>
  </sheets>
  <definedNames>
    <definedName name="_xlnm.Print_Area" localSheetId="2">Hoja1!$A$1:$E$39</definedName>
    <definedName name="_xlnm.Print_Area" localSheetId="0">JAIRO!$A$1:$E$119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3" i="1" l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</calcChain>
</file>

<file path=xl/sharedStrings.xml><?xml version="1.0" encoding="utf-8"?>
<sst xmlns="http://schemas.openxmlformats.org/spreadsheetml/2006/main" count="389" uniqueCount="320">
  <si>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</si>
  <si>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</si>
  <si>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</si>
  <si>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</si>
  <si>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</si>
  <si>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</si>
  <si>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</si>
  <si>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</si>
  <si>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</si>
  <si>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</si>
  <si>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</si>
  <si>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</si>
  <si>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</si>
  <si>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</si>
  <si>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</si>
  <si>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</si>
  <si>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</si>
  <si>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</si>
  <si>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</si>
  <si>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</si>
  <si>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</si>
  <si>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</si>
  <si>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</si>
  <si>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</si>
  <si>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</si>
  <si>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</si>
  <si>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</si>
  <si>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</si>
  <si>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</si>
  <si>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</si>
  <si>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</si>
  <si>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</si>
  <si>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</si>
  <si>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</si>
  <si>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</si>
  <si>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</si>
  <si>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</si>
  <si>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</si>
  <si>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</si>
  <si>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</si>
  <si>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</si>
  <si>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</si>
  <si>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</si>
  <si>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</si>
  <si>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</si>
  <si>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</si>
  <si>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</si>
  <si>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</si>
  <si>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</si>
  <si>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</si>
  <si>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</si>
  <si>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</si>
  <si>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</si>
  <si>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</si>
  <si>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</si>
  <si>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</si>
  <si>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</si>
  <si>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</si>
  <si>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</si>
  <si>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</si>
  <si>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</si>
  <si>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</si>
  <si>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</si>
  <si>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</si>
  <si>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</si>
  <si>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</si>
  <si>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</si>
  <si>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</si>
  <si>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</si>
  <si>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</si>
  <si>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</si>
  <si>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</si>
  <si>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</si>
  <si>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</si>
  <si>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</si>
  <si>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</si>
  <si>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</si>
  <si>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</si>
  <si>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</si>
  <si>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</si>
  <si>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</si>
  <si>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</si>
  <si>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</si>
  <si>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</si>
  <si>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</si>
  <si>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</si>
  <si>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</si>
  <si>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</si>
  <si>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</si>
  <si>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</si>
  <si>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</si>
  <si>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</si>
  <si>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</si>
  <si>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</si>
  <si>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</si>
  <si>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</si>
  <si>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</si>
  <si>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</si>
  <si>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</si>
  <si>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</si>
  <si>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</si>
  <si>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</si>
  <si>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</si>
  <si>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</si>
  <si>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</si>
  <si>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</si>
  <si>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</si>
  <si>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</si>
  <si>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</si>
  <si>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</si>
  <si>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</si>
  <si>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</si>
  <si>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</si>
  <si>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</si>
  <si>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</si>
  <si>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</si>
  <si>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</si>
  <si>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</si>
  <si>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</si>
  <si>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</si>
  <si>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</si>
  <si>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</si>
  <si>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</si>
  <si>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</si>
  <si>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</si>
  <si>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</si>
  <si>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</si>
  <si>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</si>
  <si>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</si>
  <si>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</si>
  <si>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</si>
  <si>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</si>
  <si>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</si>
  <si>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</si>
  <si>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</si>
  <si>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</si>
  <si>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</si>
  <si>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</si>
  <si>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</si>
  <si>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</si>
  <si>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</si>
  <si>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</si>
  <si>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</si>
  <si>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</si>
  <si>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</si>
  <si>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</si>
  <si>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</si>
  <si>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</si>
  <si>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</si>
  <si>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</si>
  <si>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</si>
  <si>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</si>
  <si>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</si>
  <si>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</si>
  <si>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</si>
  <si>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</si>
  <si>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</si>
  <si>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</si>
  <si>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</si>
  <si>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</si>
  <si>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INSTRUMENTAL</t>
  </si>
  <si>
    <t xml:space="preserve">TIPO DE SEGURO </t>
  </si>
  <si>
    <t xml:space="preserve">IDENTIFICACION DEL PACIENTE </t>
  </si>
  <si>
    <t>MOTOR CANULADO</t>
  </si>
  <si>
    <t>TJD1204050070</t>
  </si>
  <si>
    <t>TJD1912170182</t>
  </si>
  <si>
    <t>6820</t>
  </si>
  <si>
    <t>6821</t>
  </si>
  <si>
    <t>6822</t>
  </si>
  <si>
    <t>6823</t>
  </si>
  <si>
    <t>6824</t>
  </si>
  <si>
    <t>6825</t>
  </si>
  <si>
    <t>6826</t>
  </si>
  <si>
    <t>6847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</si>
  <si>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</si>
  <si>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</si>
  <si>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</si>
  <si>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</si>
  <si>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</si>
  <si>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</si>
  <si>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</si>
  <si>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</si>
  <si>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</si>
  <si>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INSTRUMENTAL CLAVO HUMERO MULTIBLOQUEO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</si>
  <si>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</si>
  <si>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</si>
  <si>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</si>
  <si>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</si>
  <si>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</si>
  <si>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</si>
  <si>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</si>
  <si>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</si>
  <si>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</si>
  <si>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</si>
  <si>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</si>
  <si>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</si>
  <si>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</si>
  <si>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</si>
  <si>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</si>
  <si>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</si>
  <si>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</si>
  <si>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</si>
  <si>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</si>
  <si>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</si>
  <si>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</si>
  <si>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</si>
  <si>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</si>
  <si>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</si>
  <si>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</si>
  <si>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</si>
  <si>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</si>
  <si>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</si>
  <si>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</si>
  <si>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</si>
  <si>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</si>
  <si>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</si>
  <si>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</si>
  <si>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</si>
  <si>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</si>
  <si>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</si>
  <si>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</si>
  <si>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</si>
  <si>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</si>
  <si>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</si>
  <si>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</si>
  <si>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</si>
  <si>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</si>
  <si>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</si>
  <si>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</si>
  <si>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</si>
  <si>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</si>
  <si>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</si>
  <si>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</si>
  <si>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</si>
  <si>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</si>
  <si>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</si>
  <si>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</si>
  <si>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</si>
  <si>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</si>
  <si>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</si>
  <si>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</si>
  <si>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</si>
  <si>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</si>
  <si>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</si>
  <si>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</si>
  <si>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</si>
  <si>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</si>
  <si>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</si>
  <si>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</si>
  <si>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</si>
  <si>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</si>
  <si>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</si>
  <si>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</si>
  <si>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</si>
  <si>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</si>
  <si>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</si>
  <si>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</si>
  <si>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</si>
  <si>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</si>
  <si>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>6848</t>
  </si>
  <si>
    <t xml:space="preserve">DR. JIMENEZ </t>
  </si>
  <si>
    <t>OBSERVACIONES:</t>
  </si>
  <si>
    <t xml:space="preserve"> </t>
  </si>
  <si>
    <t>NEJ0185</t>
  </si>
  <si>
    <t xml:space="preserve">VERGARA SAAVEDRA ERIC </t>
  </si>
  <si>
    <t>CLAVO INTRAMEDULAR HUMERO MULTIBLOQUEO 7.0 *220 MM TIT.</t>
  </si>
  <si>
    <t>TORNILLO DE BLOQUEO  HUMERO 4.0 *20MM  TIT.</t>
  </si>
  <si>
    <t>TORNILLO DE BLOQUEO  HUMERO 4.0 *24MM  TIT.</t>
  </si>
  <si>
    <t>TORNILLO DE BLOQUEO  HUMERO 4.0 *28 MM TIT.</t>
  </si>
  <si>
    <t>TORNILLO DE BLOQUEO  HUMERO 4.0 *32 MM TIT.</t>
  </si>
  <si>
    <t>TORNILLO DE BLOQUEO  HUMERO 4.0 *36MM  TIT.</t>
  </si>
  <si>
    <t>TORNILLO DE BLOQUEO  HUMERO 4.0 *40MM  TIT.</t>
  </si>
  <si>
    <t>TORNILLO DE BLOQUEO  HUMERO 4.0 *44 MM TIT.</t>
  </si>
  <si>
    <t>TORNILLO DE BLOQUEO  HUMERO 4.0 *48 MM TIT.</t>
  </si>
  <si>
    <t>TORNILLO DE BLOQUEO  HUMERO 4.0 *52MM  TIT.</t>
  </si>
  <si>
    <t xml:space="preserve">TORNILLO DE BLOQUEO  HUMERO 4.0 *24 MM ACERO </t>
  </si>
  <si>
    <t xml:space="preserve">TORNILLO DE BLOQUEO  HUMERO 4.0 *28 MM ACERO </t>
  </si>
  <si>
    <t xml:space="preserve">TORNILLO DE BLOQUEO  HUMERO 4.0 *32 MM ACERO </t>
  </si>
  <si>
    <t xml:space="preserve">TORNILLO DE BLOQUEO  HUMERO 4.0 *36 MM ACERO </t>
  </si>
  <si>
    <t xml:space="preserve">TORNILLO DE BLOQUEO  HUMERO 4.0 *40 MM ACERO </t>
  </si>
  <si>
    <t xml:space="preserve">TORNILLO DE BLOQUEO  HUMERO 4.0 *44 MM ACERO </t>
  </si>
  <si>
    <t xml:space="preserve">TORNILLO DE BLOQUEO  HUMERO 4.0 *48 MM ACERO </t>
  </si>
  <si>
    <t>SUSTITUTO OSEO SUBITON 10CC</t>
  </si>
  <si>
    <t>SUSTITUTO OSEO SUBITON 5CC</t>
  </si>
  <si>
    <t>2730</t>
  </si>
  <si>
    <t>CLAVO INTRAMEDULAR HUMERO MULTIBLOQUEO 8.0 *180 MM ACERO</t>
  </si>
  <si>
    <t>9815</t>
  </si>
  <si>
    <t>CLAVO INTRAMEDULAR HUMERO MULTIBLOQUEO 8.0 *200 MM ACERO</t>
  </si>
  <si>
    <t>6818</t>
  </si>
  <si>
    <t xml:space="preserve">CLAVO INTRAMEDULAR HUMERO MULTIBLOQUEO 8.0 *260 MM ACERO </t>
  </si>
  <si>
    <t>9819</t>
  </si>
  <si>
    <t>CLAVO INTRAMEDULAR HUMERO MULTIBLOQUEO 8.0 *280 MM ACERO</t>
  </si>
  <si>
    <t>9809</t>
  </si>
  <si>
    <t>CLAVO INTRAMEDULAR HUMERO MULTIBLOQUEO 7.5*180MM ACERO</t>
  </si>
  <si>
    <t>6811</t>
  </si>
  <si>
    <t>CLAVO INTRAMEDULAR HUMERO MULTIBLOQUEO 7.5*200MM ACERO</t>
  </si>
  <si>
    <t>9811</t>
  </si>
  <si>
    <t>CLAVO INTRAMEDULAR HUMERO MULTIBLOQUEO 7.5*220MM ACERO</t>
  </si>
  <si>
    <t>9812</t>
  </si>
  <si>
    <t>CLAVO INTRAMEDULAR HUMERO MULTIBLOQUEO 7.5*240MM ACERO</t>
  </si>
  <si>
    <t>9813</t>
  </si>
  <si>
    <t xml:space="preserve">CLAVO INTRAMEDULAR HUMERO MULTIBLOQUEO 7.5 *260 MM ACERO </t>
  </si>
  <si>
    <t>9814</t>
  </si>
  <si>
    <t>CLAVO INTRAMEDULAR HUMERO MULTIBLOQUEO 7.5 *280 MM ACERO</t>
  </si>
  <si>
    <t>9804</t>
  </si>
  <si>
    <t>SJD1208060160</t>
  </si>
  <si>
    <t>CLAVO INTRAMEDULAR HUMERO MULTIBLOQUEO 7.0*180MM ACERO</t>
  </si>
  <si>
    <t>9805</t>
  </si>
  <si>
    <t>SJD1207261170</t>
  </si>
  <si>
    <t>CLAVO INTRAMEDULAR HUMERO MULTIBLOQUEO 7.0 *200 MM ACERO</t>
  </si>
  <si>
    <t>0706.201.003XN</t>
  </si>
  <si>
    <t>9807</t>
  </si>
  <si>
    <t xml:space="preserve">CLAVO INTRAMEDULAR HUMERO MULTIBLOQUEO 7.0 *240 MM ACERO </t>
  </si>
  <si>
    <t>9808</t>
  </si>
  <si>
    <t>CLAVO INTRAMEDULAR HUMERO MULTIBLOQUEO 7.0 *260 MM ACERO</t>
  </si>
  <si>
    <t>2728</t>
  </si>
  <si>
    <t>CLAVO INTRAMEDULAR HUMERO MULTIBLOQUEO 7.0 *280 MM ACERO</t>
  </si>
  <si>
    <t>NEJ0607</t>
  </si>
  <si>
    <t xml:space="preserve">CESAR COELLO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</si>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</sst>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9" fillId="6" borderId="0" xfId="0" applyFont="1" applyFill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20" fillId="5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vertical="center"/>
    </xf>
    <xf numFmtId="0" fontId="19" fillId="6" borderId="0" xfId="0" applyFont="1" applyFill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20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4" fillId="0" borderId="0" xfId="0" applyFont="1"/>
    <xf numFmtId="0" fontId="23" fillId="0" borderId="0" xfId="0" applyFont="1" applyAlignment="1">
      <alignment vertical="center"/>
    </xf>
    <xf numFmtId="0" fontId="25" fillId="0" borderId="0" xfId="0" applyFont="1" applyAlignment="1" applyProtection="1">
      <alignment vertical="top"/>
      <protection locked="0"/>
    </xf>
    <xf numFmtId="0" fontId="23" fillId="0" borderId="0" xfId="0" applyFont="1"/>
    <xf numFmtId="0" fontId="21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left" vertical="top"/>
    </xf>
    <xf numFmtId="0" fontId="23" fillId="5" borderId="0" xfId="0" applyFont="1" applyFill="1" applyAlignment="1">
      <alignment vertical="center"/>
    </xf>
    <xf numFmtId="0" fontId="24" fillId="0" borderId="0" xfId="0" applyFont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6" fillId="0" borderId="0" xfId="0" applyFont="1" applyAlignment="1">
      <alignment horizontal="center" vertical="top"/>
    </xf>
    <xf numFmtId="1" fontId="21" fillId="0" borderId="0" xfId="0" applyNumberFormat="1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0" borderId="2" xfId="2" applyFont="1" applyBorder="1" applyAlignment="1">
      <alignment horizontal="center"/>
    </xf>
    <xf numFmtId="0" fontId="24" fillId="0" borderId="2" xfId="2" applyFont="1" applyBorder="1" applyAlignment="1">
      <alignment horizontal="center"/>
    </xf>
    <xf numFmtId="0" fontId="24" fillId="0" borderId="2" xfId="2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1" xfId="0" applyFont="1" applyBorder="1"/>
    <xf numFmtId="0" fontId="24" fillId="0" borderId="6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23" fillId="3" borderId="2" xfId="0" applyFont="1" applyFill="1" applyBorder="1" applyAlignment="1">
      <alignment horizontal="center" vertical="center" wrapText="1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1" fontId="5" fillId="0" borderId="3" xfId="0" applyNumberFormat="1" applyFont="1" applyBorder="1" applyAlignment="1">
      <alignment horizontal="center"/>
    </xf>
    <xf numFmtId="0" fontId="26" fillId="0" borderId="2" xfId="0" applyFont="1" applyBorder="1" applyAlignment="1">
      <alignment horizontal="left"/>
    </xf>
    <xf numFmtId="49" fontId="24" fillId="0" borderId="2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0" fontId="9" fillId="0" borderId="0" xfId="2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9" fillId="6" borderId="0" xfId="0" applyFont="1" applyFill="1" applyAlignment="1">
      <alignment horizontal="left" vertical="center"/>
    </xf>
    <xf numFmtId="0" fontId="19" fillId="6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405086</xdr:colOff>
      <xdr:row>1</xdr:row>
      <xdr:rowOff>202597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5086" y="454407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405086</xdr:colOff>
      <xdr:row>1</xdr:row>
      <xdr:rowOff>202597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3CDF097-77D8-4CD3-AAE6-F29CB1F324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5086" y="450247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N118"/>
  <sheetViews>
    <sheetView showGridLines="0" tabSelected="1" view="pageBreakPreview" zoomScale="70" zoomScaleNormal="87" zoomScaleSheetLayoutView="70" workbookViewId="0">
      <selection activeCell="C108" sqref="C108"/>
    </sheetView>
  </sheetViews>
  <sheetFormatPr baseColWidth="10" defaultColWidth="11.28515625" defaultRowHeight="20.100000000000001" customHeight="1" x14ac:dyDescent="0.25"/>
  <cols>
    <col min="1" max="1" width="22" style="75" customWidth="1"/>
    <col min="2" max="2" width="20.42578125" style="75" customWidth="1"/>
    <col min="3" max="3" width="95.42578125" style="75" customWidth="1"/>
    <col min="4" max="4" width="22.7109375" style="75" bestFit="1" customWidth="1"/>
    <col min="5" max="5" width="20.7109375" style="75" customWidth="1"/>
    <col min="6" max="16384" width="11.28515625" style="75"/>
  </cols>
  <sheetData>
    <row r="1" spans="1:14" s="73" customFormat="1" ht="20.100000000000001" customHeight="1" x14ac:dyDescent="0.25">
      <c r="A1" s="71"/>
      <c r="B1" s="71"/>
      <c r="C1" s="72"/>
      <c r="D1" s="72"/>
      <c r="E1" s="72"/>
    </row>
    <row r="2" spans="1:14" s="73" customFormat="1" ht="20.100000000000001" customHeight="1" x14ac:dyDescent="0.25">
      <c r="A2" s="109" t="s">
        <v>133</v>
      </c>
      <c r="B2" s="109"/>
      <c r="C2" s="109"/>
      <c r="D2" s="109"/>
      <c r="E2" s="109"/>
      <c r="F2" s="109"/>
    </row>
    <row r="3" spans="1:14" s="73" customFormat="1" ht="20.100000000000001" customHeight="1" x14ac:dyDescent="0.25">
      <c r="A3" s="109" t="s">
        <v>134</v>
      </c>
      <c r="B3" s="109"/>
      <c r="C3" s="109"/>
      <c r="D3" s="109"/>
      <c r="E3" s="109"/>
      <c r="F3" s="109"/>
    </row>
    <row r="4" spans="1:14" s="73" customFormat="1" ht="20.100000000000001" customHeight="1" x14ac:dyDescent="0.25">
      <c r="A4" s="109" t="s">
        <v>135</v>
      </c>
      <c r="B4" s="109"/>
      <c r="C4" s="109"/>
      <c r="D4" s="109"/>
      <c r="E4" s="109"/>
      <c r="F4" s="109"/>
      <c r="M4" s="110"/>
      <c r="N4" s="110"/>
    </row>
    <row r="5" spans="1:14" s="73" customFormat="1" ht="20.100000000000001" customHeight="1" x14ac:dyDescent="0.25">
      <c r="M5" s="110"/>
      <c r="N5" s="110"/>
    </row>
    <row r="6" spans="1:14" s="73" customFormat="1" ht="20.100000000000001" customHeight="1" x14ac:dyDescent="0.25">
      <c r="M6" s="74"/>
      <c r="N6" s="74"/>
    </row>
    <row r="7" spans="1:14" s="73" customFormat="1" ht="20.100000000000001" customHeight="1" x14ac:dyDescent="0.25">
      <c r="A7" s="57" t="s">
        <v>136</v>
      </c>
      <c r="B7" s="57"/>
      <c r="C7" s="58">
        <v>44904</v>
      </c>
      <c r="D7" s="57" t="s">
        <v>138</v>
      </c>
      <c r="E7" s="59" t="s">
        <v>317</v>
      </c>
      <c r="M7" s="74"/>
      <c r="N7" s="74"/>
    </row>
    <row r="8" spans="1:14" s="73" customFormat="1" ht="20.100000000000001" customHeight="1" x14ac:dyDescent="0.25">
      <c r="A8" s="61"/>
      <c r="B8" s="61"/>
      <c r="C8" s="61"/>
      <c r="D8" s="61"/>
      <c r="E8" s="61"/>
      <c r="M8" s="74"/>
      <c r="N8" s="74"/>
    </row>
    <row r="9" spans="1:14" s="73" customFormat="1" ht="20.100000000000001" customHeight="1" x14ac:dyDescent="0.25">
      <c r="A9" s="57" t="s">
        <v>139</v>
      </c>
      <c r="B9" s="57"/>
      <c r="C9" s="62" t="s">
        <v>318</v>
      </c>
      <c r="D9" s="63" t="s">
        <v>141</v>
      </c>
      <c r="E9" s="64"/>
      <c r="M9" s="74"/>
      <c r="N9" s="74"/>
    </row>
    <row r="10" spans="1:14" s="73" customFormat="1" ht="20.100000000000001" customHeight="1" x14ac:dyDescent="0.25">
      <c r="A10" s="61"/>
      <c r="B10" s="61"/>
      <c r="C10" s="61"/>
      <c r="D10" s="61"/>
      <c r="E10" s="61"/>
      <c r="M10" s="74"/>
      <c r="N10" s="74"/>
    </row>
    <row r="11" spans="1:14" s="73" customFormat="1" ht="29.45" customHeight="1" x14ac:dyDescent="0.25">
      <c r="A11" s="57" t="s">
        <v>142</v>
      </c>
      <c r="B11" s="57"/>
      <c r="C11" s="65"/>
      <c r="D11" s="63" t="s">
        <v>144</v>
      </c>
      <c r="E11" s="62" t="s">
        <v>157</v>
      </c>
      <c r="M11" s="74"/>
      <c r="N11" s="74"/>
    </row>
    <row r="12" spans="1:14" s="73" customFormat="1" ht="20.100000000000001" customHeight="1" x14ac:dyDescent="0.25">
      <c r="A12" s="61"/>
      <c r="B12" s="61"/>
      <c r="C12" s="61"/>
      <c r="D12" s="61"/>
      <c r="E12" s="61"/>
      <c r="M12" s="77"/>
      <c r="N12" s="77"/>
    </row>
    <row r="13" spans="1:14" s="73" customFormat="1" ht="20.100000000000001" customHeight="1" x14ac:dyDescent="0.25">
      <c r="A13" s="57" t="s">
        <v>145</v>
      </c>
      <c r="B13" s="57"/>
      <c r="C13" s="58"/>
      <c r="D13" s="63" t="s">
        <v>146</v>
      </c>
      <c r="E13" s="67" t="s">
        <v>262</v>
      </c>
      <c r="M13" s="77"/>
      <c r="N13" s="77"/>
    </row>
    <row r="14" spans="1:14" s="73" customFormat="1" ht="20.100000000000001" customHeight="1" x14ac:dyDescent="0.25">
      <c r="A14" s="61"/>
      <c r="B14" s="61"/>
      <c r="C14" s="61"/>
      <c r="D14" s="61"/>
      <c r="E14" s="61"/>
      <c r="F14" s="78"/>
      <c r="M14" s="79"/>
      <c r="N14" s="79"/>
    </row>
    <row r="15" spans="1:14" s="73" customFormat="1" ht="20.100000000000001" customHeight="1" x14ac:dyDescent="0.25">
      <c r="A15" s="57" t="s">
        <v>147</v>
      </c>
      <c r="B15" s="57"/>
      <c r="C15" s="62"/>
      <c r="D15" s="66"/>
      <c r="E15" s="68"/>
      <c r="F15" s="76"/>
      <c r="M15" s="79"/>
      <c r="N15" s="79"/>
    </row>
    <row r="16" spans="1:14" s="73" customFormat="1" ht="20.100000000000001" customHeight="1" x14ac:dyDescent="0.25">
      <c r="A16" s="61"/>
      <c r="B16" s="61"/>
      <c r="C16" s="61"/>
      <c r="D16" s="61"/>
      <c r="E16" s="61"/>
      <c r="F16" s="78"/>
      <c r="M16" s="79"/>
      <c r="N16" s="79"/>
    </row>
    <row r="17" spans="1:14" s="73" customFormat="1" ht="20.100000000000001" customHeight="1" x14ac:dyDescent="0.25">
      <c r="A17" s="57" t="s">
        <v>149</v>
      </c>
      <c r="B17" s="57"/>
      <c r="C17" s="62"/>
      <c r="D17" s="63" t="s">
        <v>161</v>
      </c>
      <c r="E17" s="67"/>
      <c r="F17" s="76"/>
      <c r="M17" s="79"/>
      <c r="N17" s="79"/>
    </row>
    <row r="18" spans="1:14" s="73" customFormat="1" ht="20.100000000000001" customHeight="1" x14ac:dyDescent="0.25">
      <c r="A18" s="61"/>
      <c r="B18" s="61"/>
      <c r="C18" s="61"/>
      <c r="D18" s="61"/>
      <c r="E18" s="61"/>
      <c r="F18" s="78"/>
      <c r="M18" s="80"/>
      <c r="N18" s="80"/>
    </row>
    <row r="19" spans="1:14" s="73" customFormat="1" ht="20.100000000000001" customHeight="1" x14ac:dyDescent="0.25">
      <c r="A19" s="111" t="s">
        <v>162</v>
      </c>
      <c r="B19" s="112"/>
      <c r="C19" s="69"/>
      <c r="D19" s="60"/>
      <c r="E19" s="70"/>
      <c r="F19" s="81"/>
      <c r="M19" s="80"/>
      <c r="N19" s="80"/>
    </row>
    <row r="20" spans="1:14" s="73" customFormat="1" ht="20.100000000000001" customHeight="1" x14ac:dyDescent="0.25">
      <c r="A20" s="82"/>
      <c r="B20" s="82"/>
      <c r="C20" s="75"/>
      <c r="D20" s="75"/>
      <c r="E20" s="75"/>
      <c r="F20" s="75"/>
      <c r="M20" s="80"/>
      <c r="N20" s="80"/>
    </row>
    <row r="21" spans="1:14" s="73" customFormat="1" ht="39" customHeight="1" x14ac:dyDescent="0.25">
      <c r="A21" s="100" t="s">
        <v>131</v>
      </c>
      <c r="B21" s="83" t="s">
        <v>159</v>
      </c>
      <c r="C21" s="83" t="s">
        <v>132</v>
      </c>
      <c r="D21" s="83" t="s">
        <v>2</v>
      </c>
      <c r="E21" s="83" t="s">
        <v>153</v>
      </c>
      <c r="M21" s="80"/>
      <c r="N21" s="80"/>
    </row>
    <row r="22" spans="1:14" ht="20.100000000000001" customHeight="1" x14ac:dyDescent="0.25">
      <c r="A22" s="84" t="s">
        <v>304</v>
      </c>
      <c r="B22" s="84" t="s">
        <v>305</v>
      </c>
      <c r="C22" s="84" t="s">
        <v>306</v>
      </c>
      <c r="D22" s="85">
        <v>1</v>
      </c>
      <c r="E22" s="86"/>
    </row>
    <row r="23" spans="1:14" ht="20.100000000000001" customHeight="1" x14ac:dyDescent="0.25">
      <c r="A23" s="84" t="s">
        <v>307</v>
      </c>
      <c r="B23" s="84" t="s">
        <v>308</v>
      </c>
      <c r="C23" s="84" t="s">
        <v>309</v>
      </c>
      <c r="D23" s="85">
        <v>1</v>
      </c>
      <c r="E23" s="86"/>
    </row>
    <row r="24" spans="1:14" ht="20.100000000000001" customHeight="1" x14ac:dyDescent="0.25">
      <c r="A24" s="84" t="s">
        <v>310</v>
      </c>
      <c r="B24" s="84">
        <v>2200043665</v>
      </c>
      <c r="C24" s="84" t="s">
        <v>265</v>
      </c>
      <c r="D24" s="85">
        <v>1</v>
      </c>
      <c r="E24" s="86"/>
    </row>
    <row r="25" spans="1:14" ht="20.100000000000001" customHeight="1" x14ac:dyDescent="0.25">
      <c r="A25" s="84" t="s">
        <v>311</v>
      </c>
      <c r="B25" s="84">
        <v>1208090540</v>
      </c>
      <c r="C25" s="84" t="s">
        <v>312</v>
      </c>
      <c r="D25" s="85">
        <v>1</v>
      </c>
      <c r="E25" s="86"/>
    </row>
    <row r="26" spans="1:14" ht="20.100000000000001" customHeight="1" x14ac:dyDescent="0.25">
      <c r="A26" s="84" t="s">
        <v>313</v>
      </c>
      <c r="B26" s="84">
        <v>1207310310</v>
      </c>
      <c r="C26" s="84" t="s">
        <v>314</v>
      </c>
      <c r="D26" s="85">
        <v>1</v>
      </c>
      <c r="E26" s="86"/>
    </row>
    <row r="27" spans="1:14" ht="20.100000000000001" customHeight="1" x14ac:dyDescent="0.25">
      <c r="A27" s="84" t="s">
        <v>315</v>
      </c>
      <c r="B27" s="84">
        <v>1207261260</v>
      </c>
      <c r="C27" s="84" t="s">
        <v>316</v>
      </c>
      <c r="D27" s="85">
        <v>1</v>
      </c>
      <c r="E27" s="86"/>
    </row>
    <row r="28" spans="1:14" ht="20.100000000000001" customHeight="1" x14ac:dyDescent="0.25">
      <c r="A28" s="84" t="s">
        <v>292</v>
      </c>
      <c r="B28" s="84">
        <v>1208060220</v>
      </c>
      <c r="C28" s="84" t="s">
        <v>293</v>
      </c>
      <c r="D28" s="85">
        <v>1</v>
      </c>
      <c r="E28" s="86"/>
    </row>
    <row r="29" spans="1:14" ht="20.100000000000001" customHeight="1" x14ac:dyDescent="0.25">
      <c r="A29" s="84" t="s">
        <v>294</v>
      </c>
      <c r="B29" s="84">
        <v>1207310340</v>
      </c>
      <c r="C29" s="84" t="s">
        <v>295</v>
      </c>
      <c r="D29" s="85">
        <v>1</v>
      </c>
      <c r="E29" s="86"/>
    </row>
    <row r="30" spans="1:14" ht="20.100000000000001" customHeight="1" x14ac:dyDescent="0.25">
      <c r="A30" s="84" t="s">
        <v>296</v>
      </c>
      <c r="B30" s="84">
        <v>1207310350</v>
      </c>
      <c r="C30" s="84" t="s">
        <v>297</v>
      </c>
      <c r="D30" s="85">
        <v>1</v>
      </c>
      <c r="E30" s="86"/>
    </row>
    <row r="31" spans="1:14" ht="20.100000000000001" customHeight="1" x14ac:dyDescent="0.25">
      <c r="A31" s="84" t="s">
        <v>298</v>
      </c>
      <c r="B31" s="84">
        <v>1207310360</v>
      </c>
      <c r="C31" s="84" t="s">
        <v>299</v>
      </c>
      <c r="D31" s="85">
        <v>1</v>
      </c>
      <c r="E31" s="86"/>
    </row>
    <row r="32" spans="1:14" ht="20.100000000000001" customHeight="1" x14ac:dyDescent="0.25">
      <c r="A32" s="84" t="s">
        <v>300</v>
      </c>
      <c r="B32" s="84">
        <v>1912170182</v>
      </c>
      <c r="C32" s="84" t="s">
        <v>301</v>
      </c>
      <c r="D32" s="85">
        <v>1</v>
      </c>
      <c r="E32" s="86"/>
    </row>
    <row r="33" spans="1:5" ht="20.100000000000001" customHeight="1" x14ac:dyDescent="0.25">
      <c r="A33" s="84" t="s">
        <v>302</v>
      </c>
      <c r="B33" s="84">
        <v>1207261360</v>
      </c>
      <c r="C33" s="84" t="s">
        <v>303</v>
      </c>
      <c r="D33" s="85">
        <v>1</v>
      </c>
      <c r="E33" s="86"/>
    </row>
    <row r="34" spans="1:5" ht="20.100000000000001" customHeight="1" x14ac:dyDescent="0.25">
      <c r="A34" s="84" t="s">
        <v>284</v>
      </c>
      <c r="B34" s="84">
        <v>1207310390</v>
      </c>
      <c r="C34" s="84" t="s">
        <v>285</v>
      </c>
      <c r="D34" s="85">
        <v>1</v>
      </c>
      <c r="E34" s="86"/>
    </row>
    <row r="35" spans="1:5" ht="20.100000000000001" customHeight="1" x14ac:dyDescent="0.25">
      <c r="A35" s="84" t="s">
        <v>286</v>
      </c>
      <c r="B35" s="84">
        <v>1207261380</v>
      </c>
      <c r="C35" s="84" t="s">
        <v>287</v>
      </c>
      <c r="D35" s="85">
        <v>1</v>
      </c>
      <c r="E35" s="86"/>
    </row>
    <row r="36" spans="1:5" ht="20.100000000000001" customHeight="1" x14ac:dyDescent="0.25">
      <c r="A36" s="84" t="s">
        <v>288</v>
      </c>
      <c r="B36" s="84">
        <v>1200700105</v>
      </c>
      <c r="C36" s="84" t="s">
        <v>289</v>
      </c>
      <c r="D36" s="85">
        <v>1</v>
      </c>
      <c r="E36" s="86"/>
    </row>
    <row r="37" spans="1:5" ht="20.100000000000001" customHeight="1" x14ac:dyDescent="0.25">
      <c r="A37" s="84" t="s">
        <v>290</v>
      </c>
      <c r="B37" s="84">
        <v>1207261420</v>
      </c>
      <c r="C37" s="84" t="s">
        <v>291</v>
      </c>
      <c r="D37" s="85">
        <v>1</v>
      </c>
      <c r="E37" s="86"/>
    </row>
    <row r="38" spans="1:5" ht="20.100000000000001" customHeight="1" x14ac:dyDescent="0.25">
      <c r="A38" s="84" t="s">
        <v>166</v>
      </c>
      <c r="B38" s="84">
        <v>2100006287</v>
      </c>
      <c r="C38" s="84" t="s">
        <v>266</v>
      </c>
      <c r="D38" s="85">
        <v>4</v>
      </c>
      <c r="E38" s="86"/>
    </row>
    <row r="39" spans="1:5" ht="20.100000000000001" customHeight="1" x14ac:dyDescent="0.25">
      <c r="A39" s="84" t="s">
        <v>167</v>
      </c>
      <c r="B39" s="84">
        <v>2100007516</v>
      </c>
      <c r="C39" s="84" t="s">
        <v>267</v>
      </c>
      <c r="D39" s="85">
        <v>0</v>
      </c>
      <c r="E39" s="86"/>
    </row>
    <row r="40" spans="1:5" ht="20.100000000000001" customHeight="1" x14ac:dyDescent="0.25">
      <c r="A40" s="84" t="s">
        <v>168</v>
      </c>
      <c r="B40" s="84">
        <v>2000112449</v>
      </c>
      <c r="C40" s="84" t="s">
        <v>268</v>
      </c>
      <c r="D40" s="85">
        <v>4</v>
      </c>
      <c r="E40" s="86"/>
    </row>
    <row r="41" spans="1:5" ht="20.100000000000001" customHeight="1" x14ac:dyDescent="0.25">
      <c r="A41" s="84" t="s">
        <v>169</v>
      </c>
      <c r="B41" s="84">
        <v>2100010389</v>
      </c>
      <c r="C41" s="84" t="s">
        <v>269</v>
      </c>
      <c r="D41" s="85">
        <v>4</v>
      </c>
      <c r="E41" s="86"/>
    </row>
    <row r="42" spans="1:5" ht="20.100000000000001" customHeight="1" x14ac:dyDescent="0.25">
      <c r="A42" s="84" t="s">
        <v>170</v>
      </c>
      <c r="B42" s="84">
        <v>2100010646</v>
      </c>
      <c r="C42" s="84" t="s">
        <v>270</v>
      </c>
      <c r="D42" s="85">
        <v>4</v>
      </c>
      <c r="E42" s="86"/>
    </row>
    <row r="43" spans="1:5" ht="20.100000000000001" customHeight="1" x14ac:dyDescent="0.25">
      <c r="A43" s="84" t="s">
        <v>171</v>
      </c>
      <c r="B43" s="84" t="s">
        <v>164</v>
      </c>
      <c r="C43" s="84" t="s">
        <v>271</v>
      </c>
      <c r="D43" s="85">
        <v>2</v>
      </c>
      <c r="E43" s="86"/>
    </row>
    <row r="44" spans="1:5" ht="20.100000000000001" customHeight="1" x14ac:dyDescent="0.25">
      <c r="A44" s="84" t="s">
        <v>172</v>
      </c>
      <c r="B44" s="84" t="s">
        <v>165</v>
      </c>
      <c r="C44" s="84" t="s">
        <v>272</v>
      </c>
      <c r="D44" s="85">
        <v>4</v>
      </c>
      <c r="E44" s="86"/>
    </row>
    <row r="45" spans="1:5" ht="20.100000000000001" customHeight="1" x14ac:dyDescent="0.25">
      <c r="A45" s="84" t="s">
        <v>173</v>
      </c>
      <c r="B45" s="84">
        <v>2100004174</v>
      </c>
      <c r="C45" s="84" t="s">
        <v>273</v>
      </c>
      <c r="D45" s="85">
        <v>4</v>
      </c>
      <c r="E45" s="86"/>
    </row>
    <row r="46" spans="1:5" ht="20.100000000000001" customHeight="1" x14ac:dyDescent="0.25">
      <c r="A46" s="84" t="s">
        <v>259</v>
      </c>
      <c r="B46" s="84">
        <v>190703876</v>
      </c>
      <c r="C46" s="84" t="s">
        <v>274</v>
      </c>
      <c r="D46" s="85">
        <v>0</v>
      </c>
      <c r="E46" s="86"/>
    </row>
    <row r="47" spans="1:5" ht="20.100000000000001" customHeight="1" x14ac:dyDescent="0.25">
      <c r="A47" s="84" t="s">
        <v>174</v>
      </c>
      <c r="B47" s="84" t="s">
        <v>175</v>
      </c>
      <c r="C47" s="84" t="s">
        <v>275</v>
      </c>
      <c r="D47" s="85">
        <v>4</v>
      </c>
      <c r="E47" s="86"/>
    </row>
    <row r="48" spans="1:5" ht="20.100000000000001" customHeight="1" x14ac:dyDescent="0.25">
      <c r="A48" s="84" t="s">
        <v>176</v>
      </c>
      <c r="B48" s="84" t="s">
        <v>175</v>
      </c>
      <c r="C48" s="84" t="s">
        <v>276</v>
      </c>
      <c r="D48" s="85">
        <v>4</v>
      </c>
      <c r="E48" s="86"/>
    </row>
    <row r="49" spans="1:5" ht="20.100000000000001" customHeight="1" x14ac:dyDescent="0.25">
      <c r="A49" s="84" t="s">
        <v>177</v>
      </c>
      <c r="B49" s="84" t="s">
        <v>175</v>
      </c>
      <c r="C49" s="84" t="s">
        <v>277</v>
      </c>
      <c r="D49" s="85">
        <v>4</v>
      </c>
      <c r="E49" s="86"/>
    </row>
    <row r="50" spans="1:5" ht="20.100000000000001" customHeight="1" x14ac:dyDescent="0.25">
      <c r="A50" s="84" t="s">
        <v>178</v>
      </c>
      <c r="B50" s="84" t="s">
        <v>179</v>
      </c>
      <c r="C50" s="84" t="s">
        <v>278</v>
      </c>
      <c r="D50" s="85">
        <v>4</v>
      </c>
      <c r="E50" s="86"/>
    </row>
    <row r="51" spans="1:5" ht="20.100000000000001" customHeight="1" x14ac:dyDescent="0.25">
      <c r="A51" s="84" t="s">
        <v>180</v>
      </c>
      <c r="B51" s="84" t="s">
        <v>179</v>
      </c>
      <c r="C51" s="84" t="s">
        <v>279</v>
      </c>
      <c r="D51" s="85">
        <v>4</v>
      </c>
      <c r="E51" s="86"/>
    </row>
    <row r="52" spans="1:5" ht="20.100000000000001" customHeight="1" x14ac:dyDescent="0.25">
      <c r="A52" s="84" t="s">
        <v>181</v>
      </c>
      <c r="B52" s="84" t="s">
        <v>179</v>
      </c>
      <c r="C52" s="84" t="s">
        <v>280</v>
      </c>
      <c r="D52" s="85">
        <v>4</v>
      </c>
      <c r="E52" s="86"/>
    </row>
    <row r="53" spans="1:5" ht="20.100000000000001" customHeight="1" x14ac:dyDescent="0.25">
      <c r="A53" s="84" t="s">
        <v>182</v>
      </c>
      <c r="B53" s="84" t="s">
        <v>175</v>
      </c>
      <c r="C53" s="84" t="s">
        <v>281</v>
      </c>
      <c r="D53" s="85">
        <v>4</v>
      </c>
      <c r="E53" s="86"/>
    </row>
    <row r="54" spans="1:5" ht="20.100000000000001" customHeight="1" x14ac:dyDescent="0.25">
      <c r="A54" s="71"/>
      <c r="B54" s="71"/>
      <c r="C54" s="71"/>
      <c r="D54" s="82"/>
    </row>
    <row r="55" spans="1:5" ht="19.5" customHeight="1" x14ac:dyDescent="0.25">
      <c r="A55" s="87"/>
      <c r="B55" s="87"/>
      <c r="C55" s="80"/>
      <c r="D55" s="88"/>
    </row>
    <row r="56" spans="1:5" ht="19.5" customHeight="1" x14ac:dyDescent="0.25">
      <c r="A56" s="106" t="s">
        <v>183</v>
      </c>
      <c r="B56" s="107"/>
      <c r="C56" s="107"/>
      <c r="D56" s="88"/>
    </row>
    <row r="57" spans="1:5" ht="19.5" customHeight="1" x14ac:dyDescent="0.25">
      <c r="A57" s="90" t="s">
        <v>89</v>
      </c>
      <c r="B57" s="90" t="s">
        <v>90</v>
      </c>
      <c r="C57" s="90" t="s">
        <v>91</v>
      </c>
      <c r="D57" s="88"/>
    </row>
    <row r="58" spans="1:5" ht="19.5" customHeight="1" x14ac:dyDescent="0.25">
      <c r="A58" s="98">
        <v>1</v>
      </c>
      <c r="B58" s="98" t="s">
        <v>184</v>
      </c>
      <c r="C58" s="99" t="s">
        <v>185</v>
      </c>
      <c r="D58" s="88"/>
    </row>
    <row r="59" spans="1:5" ht="19.5" customHeight="1" x14ac:dyDescent="0.25">
      <c r="A59" s="98">
        <v>2</v>
      </c>
      <c r="B59" s="98" t="s">
        <v>184</v>
      </c>
      <c r="C59" s="99" t="s">
        <v>186</v>
      </c>
      <c r="D59" s="88"/>
    </row>
    <row r="60" spans="1:5" ht="19.5" customHeight="1" x14ac:dyDescent="0.25">
      <c r="A60" s="98">
        <v>2</v>
      </c>
      <c r="B60" s="98" t="s">
        <v>187</v>
      </c>
      <c r="C60" s="99" t="s">
        <v>188</v>
      </c>
      <c r="D60" s="88"/>
    </row>
    <row r="61" spans="1:5" ht="19.5" customHeight="1" x14ac:dyDescent="0.25">
      <c r="A61" s="98">
        <v>1</v>
      </c>
      <c r="B61" s="98" t="s">
        <v>189</v>
      </c>
      <c r="C61" s="99" t="s">
        <v>190</v>
      </c>
      <c r="D61" s="88"/>
    </row>
    <row r="62" spans="1:5" ht="19.5" customHeight="1" x14ac:dyDescent="0.25">
      <c r="A62" s="98">
        <v>1</v>
      </c>
      <c r="B62" s="98" t="s">
        <v>191</v>
      </c>
      <c r="C62" s="99" t="s">
        <v>192</v>
      </c>
      <c r="D62" s="88"/>
    </row>
    <row r="63" spans="1:5" ht="19.5" customHeight="1" x14ac:dyDescent="0.25">
      <c r="A63" s="98">
        <v>1</v>
      </c>
      <c r="B63" s="98" t="s">
        <v>193</v>
      </c>
      <c r="C63" s="99" t="s">
        <v>194</v>
      </c>
      <c r="D63" s="88"/>
    </row>
    <row r="64" spans="1:5" ht="19.5" customHeight="1" x14ac:dyDescent="0.25">
      <c r="A64" s="98">
        <v>2</v>
      </c>
      <c r="B64" s="98" t="s">
        <v>195</v>
      </c>
      <c r="C64" s="99" t="s">
        <v>196</v>
      </c>
      <c r="D64" s="88"/>
    </row>
    <row r="65" spans="1:4" ht="19.5" customHeight="1" x14ac:dyDescent="0.25">
      <c r="A65" s="98">
        <v>1</v>
      </c>
      <c r="B65" s="98" t="s">
        <v>197</v>
      </c>
      <c r="C65" s="99" t="s">
        <v>198</v>
      </c>
      <c r="D65" s="88"/>
    </row>
    <row r="66" spans="1:4" ht="19.5" customHeight="1" x14ac:dyDescent="0.25">
      <c r="A66" s="98">
        <v>1</v>
      </c>
      <c r="B66" s="98" t="s">
        <v>199</v>
      </c>
      <c r="C66" s="99" t="s">
        <v>200</v>
      </c>
      <c r="D66" s="88"/>
    </row>
    <row r="67" spans="1:4" ht="19.5" customHeight="1" x14ac:dyDescent="0.25">
      <c r="A67" s="98">
        <v>1</v>
      </c>
      <c r="B67" s="98" t="s">
        <v>201</v>
      </c>
      <c r="C67" s="99" t="s">
        <v>202</v>
      </c>
      <c r="D67" s="88"/>
    </row>
    <row r="68" spans="1:4" ht="19.5" customHeight="1" x14ac:dyDescent="0.25">
      <c r="A68" s="98">
        <v>2</v>
      </c>
      <c r="B68" s="98" t="s">
        <v>203</v>
      </c>
      <c r="C68" s="99" t="s">
        <v>204</v>
      </c>
      <c r="D68" s="88"/>
    </row>
    <row r="69" spans="1:4" ht="19.5" customHeight="1" x14ac:dyDescent="0.25">
      <c r="A69" s="98">
        <v>1</v>
      </c>
      <c r="B69" s="98" t="s">
        <v>205</v>
      </c>
      <c r="C69" s="99" t="s">
        <v>206</v>
      </c>
      <c r="D69" s="88"/>
    </row>
    <row r="70" spans="1:4" ht="19.5" customHeight="1" x14ac:dyDescent="0.25">
      <c r="A70" s="98">
        <v>1</v>
      </c>
      <c r="B70" s="98" t="s">
        <v>207</v>
      </c>
      <c r="C70" s="99" t="s">
        <v>208</v>
      </c>
      <c r="D70" s="88"/>
    </row>
    <row r="71" spans="1:4" ht="19.5" customHeight="1" x14ac:dyDescent="0.25">
      <c r="A71" s="98">
        <v>1</v>
      </c>
      <c r="B71" s="98" t="s">
        <v>209</v>
      </c>
      <c r="C71" s="99" t="s">
        <v>210</v>
      </c>
      <c r="D71" s="88"/>
    </row>
    <row r="72" spans="1:4" ht="19.5" customHeight="1" x14ac:dyDescent="0.25">
      <c r="A72" s="98">
        <v>1</v>
      </c>
      <c r="B72" s="98" t="s">
        <v>211</v>
      </c>
      <c r="C72" s="99" t="s">
        <v>212</v>
      </c>
      <c r="D72" s="88"/>
    </row>
    <row r="73" spans="1:4" ht="19.5" customHeight="1" x14ac:dyDescent="0.25">
      <c r="A73" s="89">
        <f>SUM(A58:A72)</f>
        <v>19</v>
      </c>
      <c r="B73" s="108" t="s">
        <v>213</v>
      </c>
      <c r="C73" s="108"/>
      <c r="D73" s="88"/>
    </row>
    <row r="74" spans="1:4" ht="19.5" customHeight="1" x14ac:dyDescent="0.25">
      <c r="A74" s="85">
        <v>1</v>
      </c>
      <c r="B74" s="85" t="s">
        <v>214</v>
      </c>
      <c r="C74" s="99" t="s">
        <v>215</v>
      </c>
      <c r="D74" s="88"/>
    </row>
    <row r="75" spans="1:4" ht="19.5" customHeight="1" x14ac:dyDescent="0.25">
      <c r="A75" s="98">
        <v>1</v>
      </c>
      <c r="B75" s="98" t="s">
        <v>216</v>
      </c>
      <c r="C75" s="99" t="s">
        <v>217</v>
      </c>
      <c r="D75" s="88"/>
    </row>
    <row r="76" spans="1:4" ht="19.5" customHeight="1" x14ac:dyDescent="0.25">
      <c r="A76" s="98">
        <v>1</v>
      </c>
      <c r="B76" s="98" t="s">
        <v>218</v>
      </c>
      <c r="C76" s="99" t="s">
        <v>219</v>
      </c>
      <c r="D76" s="88"/>
    </row>
    <row r="77" spans="1:4" ht="19.5" customHeight="1" x14ac:dyDescent="0.25">
      <c r="A77" s="98">
        <v>1</v>
      </c>
      <c r="B77" s="98" t="s">
        <v>220</v>
      </c>
      <c r="C77" s="99" t="s">
        <v>221</v>
      </c>
      <c r="D77" s="88"/>
    </row>
    <row r="78" spans="1:4" ht="19.5" customHeight="1" x14ac:dyDescent="0.25">
      <c r="A78" s="98">
        <v>1</v>
      </c>
      <c r="B78" s="98" t="s">
        <v>222</v>
      </c>
      <c r="C78" s="99" t="s">
        <v>223</v>
      </c>
      <c r="D78" s="88"/>
    </row>
    <row r="79" spans="1:4" ht="19.5" customHeight="1" x14ac:dyDescent="0.25">
      <c r="A79" s="98">
        <v>2</v>
      </c>
      <c r="B79" s="98" t="s">
        <v>224</v>
      </c>
      <c r="C79" s="99" t="s">
        <v>225</v>
      </c>
      <c r="D79" s="88"/>
    </row>
    <row r="80" spans="1:4" ht="19.5" customHeight="1" x14ac:dyDescent="0.25">
      <c r="A80" s="98">
        <v>1</v>
      </c>
      <c r="B80" s="98" t="s">
        <v>226</v>
      </c>
      <c r="C80" s="99" t="s">
        <v>227</v>
      </c>
      <c r="D80" s="88"/>
    </row>
    <row r="81" spans="1:4" ht="19.5" customHeight="1" x14ac:dyDescent="0.25">
      <c r="A81" s="98">
        <v>1</v>
      </c>
      <c r="B81" s="98" t="s">
        <v>228</v>
      </c>
      <c r="C81" s="99" t="s">
        <v>229</v>
      </c>
      <c r="D81" s="88"/>
    </row>
    <row r="82" spans="1:4" ht="19.5" customHeight="1" x14ac:dyDescent="0.25">
      <c r="A82" s="98">
        <v>1</v>
      </c>
      <c r="B82" s="98" t="s">
        <v>230</v>
      </c>
      <c r="C82" s="99" t="s">
        <v>231</v>
      </c>
      <c r="D82" s="88"/>
    </row>
    <row r="83" spans="1:4" ht="19.5" customHeight="1" x14ac:dyDescent="0.25">
      <c r="A83" s="98">
        <v>1</v>
      </c>
      <c r="B83" s="98" t="s">
        <v>232</v>
      </c>
      <c r="C83" s="99" t="s">
        <v>233</v>
      </c>
      <c r="D83" s="88"/>
    </row>
    <row r="84" spans="1:4" ht="19.5" customHeight="1" x14ac:dyDescent="0.25">
      <c r="A84" s="98">
        <v>1</v>
      </c>
      <c r="B84" s="98" t="s">
        <v>234</v>
      </c>
      <c r="C84" s="99" t="s">
        <v>235</v>
      </c>
      <c r="D84" s="88"/>
    </row>
    <row r="85" spans="1:4" ht="19.5" customHeight="1" x14ac:dyDescent="0.25">
      <c r="A85" s="98">
        <v>1</v>
      </c>
      <c r="B85" s="98" t="s">
        <v>236</v>
      </c>
      <c r="C85" s="99" t="s">
        <v>237</v>
      </c>
      <c r="D85" s="88"/>
    </row>
    <row r="86" spans="1:4" ht="19.5" customHeight="1" x14ac:dyDescent="0.25">
      <c r="A86" s="98">
        <v>1</v>
      </c>
      <c r="B86" s="98" t="s">
        <v>238</v>
      </c>
      <c r="C86" s="99" t="s">
        <v>239</v>
      </c>
      <c r="D86" s="88"/>
    </row>
    <row r="87" spans="1:4" ht="19.5" customHeight="1" x14ac:dyDescent="0.25">
      <c r="A87" s="98">
        <v>1</v>
      </c>
      <c r="B87" s="98" t="s">
        <v>240</v>
      </c>
      <c r="C87" s="99" t="s">
        <v>241</v>
      </c>
      <c r="D87" s="88"/>
    </row>
    <row r="88" spans="1:4" ht="19.5" customHeight="1" x14ac:dyDescent="0.25">
      <c r="A88" s="98">
        <v>1</v>
      </c>
      <c r="B88" s="98" t="s">
        <v>242</v>
      </c>
      <c r="C88" s="99" t="s">
        <v>243</v>
      </c>
      <c r="D88" s="88"/>
    </row>
    <row r="89" spans="1:4" ht="19.5" customHeight="1" x14ac:dyDescent="0.25">
      <c r="A89" s="98">
        <v>1</v>
      </c>
      <c r="B89" s="98" t="s">
        <v>244</v>
      </c>
      <c r="C89" s="99" t="s">
        <v>245</v>
      </c>
      <c r="D89" s="88"/>
    </row>
    <row r="90" spans="1:4" ht="19.5" customHeight="1" x14ac:dyDescent="0.25">
      <c r="A90" s="98">
        <v>1</v>
      </c>
      <c r="B90" s="98" t="s">
        <v>246</v>
      </c>
      <c r="C90" s="99" t="s">
        <v>247</v>
      </c>
      <c r="D90" s="88"/>
    </row>
    <row r="91" spans="1:4" ht="19.5" customHeight="1" x14ac:dyDescent="0.25">
      <c r="A91" s="98">
        <v>1</v>
      </c>
      <c r="B91" s="98" t="s">
        <v>248</v>
      </c>
      <c r="C91" s="99" t="s">
        <v>249</v>
      </c>
      <c r="D91" s="88"/>
    </row>
    <row r="92" spans="1:4" ht="19.5" customHeight="1" x14ac:dyDescent="0.25">
      <c r="A92" s="98">
        <v>1</v>
      </c>
      <c r="B92" s="98" t="s">
        <v>250</v>
      </c>
      <c r="C92" s="99" t="s">
        <v>251</v>
      </c>
      <c r="D92" s="88"/>
    </row>
    <row r="93" spans="1:4" ht="19.5" customHeight="1" x14ac:dyDescent="0.25">
      <c r="A93" s="98">
        <v>1</v>
      </c>
      <c r="B93" s="98" t="s">
        <v>252</v>
      </c>
      <c r="C93" s="99" t="s">
        <v>253</v>
      </c>
      <c r="D93" s="88"/>
    </row>
    <row r="94" spans="1:4" ht="19.5" customHeight="1" x14ac:dyDescent="0.25">
      <c r="A94" s="98">
        <v>1</v>
      </c>
      <c r="B94" s="98" t="s">
        <v>254</v>
      </c>
      <c r="C94" s="99" t="s">
        <v>255</v>
      </c>
      <c r="D94" s="88"/>
    </row>
    <row r="95" spans="1:4" ht="19.5" customHeight="1" x14ac:dyDescent="0.25">
      <c r="A95" s="98">
        <v>1</v>
      </c>
      <c r="B95" s="98"/>
      <c r="C95" s="99" t="s">
        <v>256</v>
      </c>
      <c r="D95" s="88"/>
    </row>
    <row r="96" spans="1:4" ht="19.5" customHeight="1" x14ac:dyDescent="0.25">
      <c r="A96" s="98">
        <v>3</v>
      </c>
      <c r="B96" s="98"/>
      <c r="C96" s="99" t="s">
        <v>257</v>
      </c>
      <c r="D96" s="88"/>
    </row>
    <row r="97" spans="1:5" ht="19.5" customHeight="1" x14ac:dyDescent="0.25">
      <c r="A97" s="98">
        <v>6</v>
      </c>
      <c r="B97" s="98"/>
      <c r="C97" s="99" t="s">
        <v>258</v>
      </c>
      <c r="D97" s="88"/>
    </row>
    <row r="98" spans="1:5" ht="19.5" customHeight="1" x14ac:dyDescent="0.25">
      <c r="A98" s="87"/>
      <c r="B98" s="87"/>
      <c r="C98" s="80"/>
      <c r="D98" s="88"/>
    </row>
    <row r="99" spans="1:5" ht="20.100000000000001" customHeight="1" x14ac:dyDescent="0.25">
      <c r="A99" s="82"/>
      <c r="B99" s="92"/>
      <c r="C99" s="92" t="s">
        <v>160</v>
      </c>
      <c r="D99" s="71"/>
      <c r="E99" s="71"/>
    </row>
    <row r="100" spans="1:5" ht="20.100000000000001" customHeight="1" x14ac:dyDescent="0.25">
      <c r="A100" s="82"/>
      <c r="B100" s="93">
        <v>1</v>
      </c>
      <c r="C100" s="94" t="s">
        <v>163</v>
      </c>
      <c r="D100" s="71"/>
      <c r="E100" s="71"/>
    </row>
    <row r="101" spans="1:5" ht="20.100000000000001" customHeight="1" x14ac:dyDescent="0.25">
      <c r="A101" s="82"/>
      <c r="B101" s="93">
        <v>2</v>
      </c>
      <c r="C101" s="94" t="s">
        <v>319</v>
      </c>
      <c r="D101" s="71"/>
      <c r="E101" s="71"/>
    </row>
    <row r="102" spans="1:5" ht="20.100000000000001" customHeight="1" x14ac:dyDescent="0.25">
      <c r="A102" s="82"/>
      <c r="B102" s="101"/>
      <c r="C102" s="102"/>
      <c r="D102" s="71"/>
      <c r="E102" s="71"/>
    </row>
    <row r="103" spans="1:5" ht="20.100000000000001" customHeight="1" x14ac:dyDescent="0.25">
      <c r="A103" s="82"/>
      <c r="B103" s="91"/>
      <c r="C103" s="71"/>
      <c r="D103" s="71"/>
      <c r="E103" s="71"/>
    </row>
    <row r="104" spans="1:5" ht="20.100000000000001" customHeight="1" x14ac:dyDescent="0.25">
      <c r="A104" s="96" t="s">
        <v>152</v>
      </c>
      <c r="B104" s="97"/>
      <c r="C104" s="97"/>
      <c r="E104" s="71"/>
    </row>
    <row r="105" spans="1:5" ht="20.100000000000001" customHeight="1" x14ac:dyDescent="0.25">
      <c r="A105" s="82"/>
      <c r="B105" s="91"/>
      <c r="C105" s="71"/>
      <c r="D105" s="71"/>
      <c r="E105" s="71"/>
    </row>
    <row r="107" spans="1:5" ht="20.100000000000001" customHeight="1" x14ac:dyDescent="0.25">
      <c r="A107" s="75" t="s">
        <v>151</v>
      </c>
      <c r="B107" s="95"/>
      <c r="C107" s="95"/>
    </row>
    <row r="108" spans="1:5" ht="20.100000000000001" customHeight="1" x14ac:dyDescent="0.25">
      <c r="C108" s="82"/>
      <c r="E108" s="82"/>
    </row>
    <row r="109" spans="1:5" ht="20.100000000000001" customHeight="1" x14ac:dyDescent="0.25">
      <c r="B109" s="82"/>
      <c r="C109" s="82"/>
      <c r="E109" s="82"/>
    </row>
    <row r="110" spans="1:5" ht="20.100000000000001" customHeight="1" x14ac:dyDescent="0.25">
      <c r="C110" s="82"/>
      <c r="E110" s="82"/>
    </row>
    <row r="111" spans="1:5" ht="20.100000000000001" customHeight="1" x14ac:dyDescent="0.25">
      <c r="A111" s="75" t="s">
        <v>154</v>
      </c>
      <c r="B111" s="97"/>
      <c r="C111" s="95"/>
      <c r="D111" s="78"/>
    </row>
    <row r="112" spans="1:5" ht="20.100000000000001" customHeight="1" x14ac:dyDescent="0.25">
      <c r="B112" s="82"/>
      <c r="C112" s="82"/>
      <c r="E112" s="82"/>
    </row>
    <row r="113" spans="1:5" ht="20.100000000000001" customHeight="1" x14ac:dyDescent="0.25">
      <c r="B113" s="82"/>
      <c r="C113" s="82"/>
      <c r="D113" s="78"/>
      <c r="E113" s="82"/>
    </row>
    <row r="114" spans="1:5" ht="20.100000000000001" customHeight="1" x14ac:dyDescent="0.25">
      <c r="B114" s="82"/>
      <c r="C114" s="82"/>
      <c r="E114" s="82"/>
    </row>
    <row r="115" spans="1:5" ht="20.100000000000001" customHeight="1" x14ac:dyDescent="0.25">
      <c r="A115" s="75" t="s">
        <v>155</v>
      </c>
      <c r="B115" s="97"/>
      <c r="C115" s="95"/>
      <c r="E115" s="82"/>
    </row>
    <row r="116" spans="1:5" ht="20.100000000000001" customHeight="1" x14ac:dyDescent="0.25">
      <c r="B116" s="82"/>
      <c r="C116" s="82"/>
      <c r="E116" s="82"/>
    </row>
    <row r="118" spans="1:5" ht="20.100000000000001" customHeight="1" x14ac:dyDescent="0.25">
      <c r="A118" s="75" t="s">
        <v>261</v>
      </c>
      <c r="B118" s="97"/>
      <c r="C118" s="97"/>
    </row>
  </sheetData>
  <mergeCells count="7">
    <mergeCell ref="A56:C56"/>
    <mergeCell ref="B73:C73"/>
    <mergeCell ref="A2:F2"/>
    <mergeCell ref="A3:F3"/>
    <mergeCell ref="M4:N5"/>
    <mergeCell ref="A4:F4"/>
    <mergeCell ref="A19:B19"/>
  </mergeCells>
  <phoneticPr fontId="27" type="noConversion"/>
  <pageMargins left="0.51181102362204722" right="0.31496062992125984" top="0.74803149606299213" bottom="0.74803149606299213" header="0.31496062992125984" footer="0.31496062992125984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customFormat="1" ht="24" customHeight="1" x14ac:dyDescent="0.25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8" x14ac:dyDescent="0.25">
      <c r="A2" s="109" t="s">
        <v>0</v>
      </c>
      <c r="B2" s="109"/>
      <c r="C2" s="109"/>
      <c r="D2" s="109"/>
      <c r="E2" s="109"/>
      <c r="F2" s="109"/>
      <c r="G2" s="109"/>
      <c r="H2" s="53"/>
      <c r="I2" s="53"/>
      <c r="J2" s="53"/>
      <c r="K2" s="53"/>
      <c r="L2" s="54"/>
      <c r="M2" s="55"/>
    </row>
    <row r="3" spans="1:16" customFormat="1" ht="23.25" x14ac:dyDescent="0.35">
      <c r="A3" s="109" t="s">
        <v>1</v>
      </c>
      <c r="B3" s="109"/>
      <c r="C3" s="109"/>
      <c r="D3" s="109"/>
      <c r="E3" s="109"/>
      <c r="F3" s="109"/>
      <c r="G3" s="109"/>
      <c r="H3" s="56"/>
      <c r="I3" s="56"/>
      <c r="J3" s="56"/>
      <c r="K3" s="56"/>
      <c r="L3" s="56"/>
      <c r="M3" s="56"/>
    </row>
    <row r="4" spans="1:16" customFormat="1" ht="23.25" x14ac:dyDescent="0.35">
      <c r="A4" s="113" t="s">
        <v>135</v>
      </c>
      <c r="B4" s="113"/>
      <c r="C4" s="113"/>
      <c r="D4" s="113"/>
      <c r="E4" s="113"/>
      <c r="F4" s="113"/>
      <c r="G4" s="113"/>
      <c r="H4" s="56"/>
      <c r="I4" s="56"/>
      <c r="J4" s="56"/>
      <c r="K4" s="56"/>
      <c r="L4" s="56"/>
      <c r="M4" s="56"/>
      <c r="N4" s="2"/>
      <c r="O4" s="114"/>
      <c r="P4" s="114"/>
    </row>
    <row r="5" spans="1:16" s="2" customFormat="1" ht="20.100000000000001" customHeight="1" x14ac:dyDescent="0.2">
      <c r="O5" s="114"/>
      <c r="P5" s="114"/>
    </row>
    <row r="6" spans="1:16" s="2" customFormat="1" ht="20.100000000000001" customHeight="1" x14ac:dyDescent="0.2">
      <c r="O6" s="32"/>
      <c r="P6" s="32"/>
    </row>
    <row r="7" spans="1:16" s="2" customFormat="1" ht="20.100000000000001" customHeight="1" x14ac:dyDescent="0.2">
      <c r="A7" s="33" t="s">
        <v>136</v>
      </c>
      <c r="B7" s="33"/>
      <c r="C7" s="34" t="s">
        <v>137</v>
      </c>
      <c r="D7" s="33" t="s">
        <v>138</v>
      </c>
      <c r="E7" s="35"/>
      <c r="F7" s="36"/>
      <c r="G7" s="28"/>
      <c r="O7" s="32"/>
      <c r="P7" s="32"/>
    </row>
    <row r="8" spans="1:16" s="2" customFormat="1" ht="20.100000000000001" customHeight="1" x14ac:dyDescent="0.25">
      <c r="A8" s="20"/>
      <c r="B8" s="20"/>
      <c r="C8" s="20"/>
      <c r="D8" s="20"/>
      <c r="E8" s="20"/>
      <c r="F8" s="20"/>
      <c r="G8" s="1"/>
      <c r="O8" s="32"/>
      <c r="P8" s="32"/>
    </row>
    <row r="9" spans="1:16" s="2" customFormat="1" ht="20.100000000000001" customHeight="1" x14ac:dyDescent="0.2">
      <c r="A9" s="33" t="s">
        <v>139</v>
      </c>
      <c r="B9" s="33"/>
      <c r="C9" s="37" t="s">
        <v>140</v>
      </c>
      <c r="D9" s="38" t="s">
        <v>141</v>
      </c>
      <c r="E9" s="39" t="s">
        <v>156</v>
      </c>
      <c r="F9" s="40"/>
      <c r="G9" s="40"/>
      <c r="O9" s="32"/>
      <c r="P9" s="32"/>
    </row>
    <row r="10" spans="1:16" s="2" customFormat="1" ht="20.100000000000001" customHeight="1" x14ac:dyDescent="0.25">
      <c r="A10" s="20"/>
      <c r="B10" s="20"/>
      <c r="C10" s="20"/>
      <c r="D10" s="20"/>
      <c r="E10" s="20"/>
      <c r="F10" s="20"/>
      <c r="G10" s="1"/>
      <c r="O10" s="32"/>
      <c r="P10" s="32"/>
    </row>
    <row r="11" spans="1:16" s="2" customFormat="1" ht="29.45" customHeight="1" x14ac:dyDescent="0.2">
      <c r="A11" s="33" t="s">
        <v>142</v>
      </c>
      <c r="B11" s="33"/>
      <c r="C11" s="41" t="s">
        <v>143</v>
      </c>
      <c r="D11" s="38" t="s">
        <v>144</v>
      </c>
      <c r="E11" s="37" t="s">
        <v>157</v>
      </c>
      <c r="F11" s="21"/>
      <c r="G11" s="21"/>
      <c r="O11" s="32"/>
      <c r="P11" s="32"/>
    </row>
    <row r="12" spans="1:16" s="2" customFormat="1" ht="20.100000000000001" customHeight="1" x14ac:dyDescent="0.25">
      <c r="A12" s="20"/>
      <c r="B12" s="20"/>
      <c r="C12" s="20"/>
      <c r="D12" s="20"/>
      <c r="E12" s="20"/>
      <c r="F12" s="20"/>
      <c r="G12" s="1"/>
      <c r="O12" s="42"/>
      <c r="P12" s="42"/>
    </row>
    <row r="13" spans="1:16" s="2" customFormat="1" ht="20.100000000000001" customHeight="1" x14ac:dyDescent="0.2">
      <c r="A13" s="33" t="s">
        <v>145</v>
      </c>
      <c r="B13" s="33"/>
      <c r="C13" s="43">
        <v>44764</v>
      </c>
      <c r="D13" s="38" t="s">
        <v>146</v>
      </c>
      <c r="E13" s="44"/>
      <c r="F13" s="45"/>
      <c r="G13" s="45"/>
      <c r="O13" s="42"/>
      <c r="P13" s="42"/>
    </row>
    <row r="14" spans="1:16" s="2" customFormat="1" ht="20.100000000000001" customHeight="1" x14ac:dyDescent="0.25">
      <c r="A14" s="20"/>
      <c r="B14" s="20"/>
      <c r="C14" s="20"/>
      <c r="D14" s="20"/>
      <c r="E14" s="20"/>
      <c r="F14" s="20"/>
      <c r="G14" s="19"/>
      <c r="H14" s="19"/>
      <c r="O14" s="46"/>
      <c r="P14" s="46"/>
    </row>
    <row r="15" spans="1:16" s="2" customFormat="1" ht="20.100000000000001" customHeight="1" x14ac:dyDescent="0.2">
      <c r="A15" s="33" t="s">
        <v>147</v>
      </c>
      <c r="B15" s="33"/>
      <c r="C15" s="37" t="s">
        <v>148</v>
      </c>
      <c r="D15" s="21"/>
      <c r="E15" s="27"/>
      <c r="F15" s="27"/>
      <c r="G15" s="21"/>
      <c r="H15" s="21"/>
      <c r="O15" s="46"/>
      <c r="P15" s="46"/>
    </row>
    <row r="16" spans="1:16" s="2" customFormat="1" ht="20.100000000000001" customHeight="1" x14ac:dyDescent="0.25">
      <c r="A16" s="20"/>
      <c r="B16" s="20"/>
      <c r="C16" s="20"/>
      <c r="D16" s="20"/>
      <c r="E16" s="20"/>
      <c r="F16" s="20"/>
      <c r="G16" s="19"/>
      <c r="H16" s="19"/>
      <c r="O16" s="46"/>
      <c r="P16" s="46"/>
    </row>
    <row r="17" spans="1:16" s="2" customFormat="1" ht="20.100000000000001" customHeight="1" x14ac:dyDescent="0.2">
      <c r="A17" s="33" t="s">
        <v>149</v>
      </c>
      <c r="B17" s="33"/>
      <c r="C17" s="37"/>
      <c r="D17" s="38" t="s">
        <v>158</v>
      </c>
      <c r="E17" s="44"/>
      <c r="F17" s="27"/>
      <c r="G17" s="21"/>
      <c r="H17" s="21"/>
      <c r="O17" s="46"/>
      <c r="P17" s="46"/>
    </row>
    <row r="18" spans="1:16" s="2" customFormat="1" ht="20.100000000000001" customHeight="1" x14ac:dyDescent="0.25">
      <c r="A18" s="20"/>
      <c r="B18" s="20"/>
      <c r="C18" s="20"/>
      <c r="D18" s="20"/>
      <c r="E18" s="20"/>
      <c r="F18" s="20"/>
      <c r="G18" s="19"/>
      <c r="H18" s="19"/>
      <c r="O18" s="47"/>
      <c r="P18" s="47"/>
    </row>
    <row r="19" spans="1:16" s="2" customFormat="1" ht="20.100000000000001" customHeight="1" x14ac:dyDescent="0.2">
      <c r="A19" s="33" t="s">
        <v>150</v>
      </c>
      <c r="B19" s="33"/>
      <c r="C19" s="48"/>
      <c r="D19" s="28"/>
      <c r="E19" s="49"/>
      <c r="F19" s="49"/>
      <c r="G19" s="25"/>
      <c r="H19" s="22"/>
      <c r="O19" s="47"/>
      <c r="P19" s="47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47"/>
      <c r="P20" s="47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7"/>
      <c r="P22" s="47"/>
    </row>
    <row r="23" spans="1:16" ht="20.100000000000001" customHeight="1" x14ac:dyDescent="0.2">
      <c r="A23" s="4" t="s">
        <v>5</v>
      </c>
      <c r="B23" s="4">
        <v>9999999999</v>
      </c>
      <c r="C23" s="14" t="s">
        <v>6</v>
      </c>
      <c r="D23" s="3">
        <v>2</v>
      </c>
      <c r="E23" s="26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>
        <v>9999999999</v>
      </c>
      <c r="C24" s="14" t="s">
        <v>8</v>
      </c>
      <c r="D24" s="3">
        <v>1</v>
      </c>
      <c r="E24" s="26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>
        <v>9999999999</v>
      </c>
      <c r="C25" s="14" t="s">
        <v>10</v>
      </c>
      <c r="D25" s="3">
        <v>2</v>
      </c>
      <c r="E25" s="26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>
        <v>9999999999</v>
      </c>
      <c r="C26" s="14" t="s">
        <v>12</v>
      </c>
      <c r="D26" s="3">
        <v>2</v>
      </c>
      <c r="E26" s="26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>
        <v>9999999999</v>
      </c>
      <c r="C27" s="14" t="s">
        <v>14</v>
      </c>
      <c r="D27" s="3">
        <v>2</v>
      </c>
      <c r="E27" s="26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>
        <v>9999999999</v>
      </c>
      <c r="C28" s="14" t="s">
        <v>16</v>
      </c>
      <c r="D28" s="3">
        <v>1</v>
      </c>
      <c r="E28" s="26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>
        <v>9999999999</v>
      </c>
      <c r="C29" s="14" t="s">
        <v>18</v>
      </c>
      <c r="D29" s="3">
        <v>0</v>
      </c>
      <c r="E29" s="26"/>
      <c r="F29" s="7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>
        <v>9999999999</v>
      </c>
      <c r="C30" s="14" t="s">
        <v>20</v>
      </c>
      <c r="D30" s="3">
        <v>1</v>
      </c>
      <c r="E30" s="26"/>
      <c r="F30" s="7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>
        <v>9999999999</v>
      </c>
      <c r="C31" s="14" t="s">
        <v>22</v>
      </c>
      <c r="D31" s="3">
        <v>1</v>
      </c>
      <c r="E31" s="26"/>
      <c r="F31" s="7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>
        <v>9999999999</v>
      </c>
      <c r="C32" s="14" t="s">
        <v>24</v>
      </c>
      <c r="D32" s="3">
        <v>1</v>
      </c>
      <c r="E32" s="26"/>
      <c r="F32" s="7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>
        <v>9999999999</v>
      </c>
      <c r="C33" s="14" t="s">
        <v>26</v>
      </c>
      <c r="D33" s="3">
        <v>1</v>
      </c>
      <c r="E33" s="26"/>
      <c r="F33" s="7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>
        <v>9999999999</v>
      </c>
      <c r="C34" s="14" t="s">
        <v>28</v>
      </c>
      <c r="D34" s="3">
        <v>1</v>
      </c>
      <c r="E34" s="26"/>
      <c r="F34" s="7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>
        <v>9999999999</v>
      </c>
      <c r="C35" s="14" t="s">
        <v>30</v>
      </c>
      <c r="D35" s="3">
        <v>1</v>
      </c>
      <c r="E35" s="26"/>
      <c r="F35" s="7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>
        <v>9999999999</v>
      </c>
      <c r="C36" s="14" t="s">
        <v>32</v>
      </c>
      <c r="D36" s="3">
        <v>1</v>
      </c>
      <c r="E36" s="26"/>
      <c r="F36" s="7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>
        <v>9999999999</v>
      </c>
      <c r="C37" s="14" t="s">
        <v>34</v>
      </c>
      <c r="D37" s="3">
        <v>1</v>
      </c>
      <c r="E37" s="26"/>
      <c r="F37" s="7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>
        <v>9999999999</v>
      </c>
      <c r="C38" s="14" t="s">
        <v>36</v>
      </c>
      <c r="D38" s="3">
        <v>2</v>
      </c>
      <c r="E38" s="26"/>
      <c r="F38" s="7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>
        <v>9999999999</v>
      </c>
      <c r="C39" s="14" t="s">
        <v>38</v>
      </c>
      <c r="D39" s="3">
        <v>2</v>
      </c>
      <c r="E39" s="26"/>
      <c r="F39" s="7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>
        <v>9999999999</v>
      </c>
      <c r="C40" s="14" t="s">
        <v>40</v>
      </c>
      <c r="D40" s="3">
        <v>2</v>
      </c>
      <c r="E40" s="26"/>
      <c r="F40" s="7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>
        <v>9999999999</v>
      </c>
      <c r="C41" s="14" t="s">
        <v>42</v>
      </c>
      <c r="D41" s="3">
        <v>2</v>
      </c>
      <c r="E41" s="26"/>
      <c r="F41" s="7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>
        <v>9999999999</v>
      </c>
      <c r="C42" s="14" t="s">
        <v>44</v>
      </c>
      <c r="D42" s="3">
        <v>2</v>
      </c>
      <c r="E42" s="26"/>
      <c r="F42" s="7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>
        <v>9999999999</v>
      </c>
      <c r="C43" s="14" t="s">
        <v>46</v>
      </c>
      <c r="D43" s="3">
        <v>2</v>
      </c>
      <c r="E43" s="26"/>
      <c r="F43" s="7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>
        <v>9999999999</v>
      </c>
      <c r="C44" s="14" t="s">
        <v>48</v>
      </c>
      <c r="D44" s="3">
        <v>2</v>
      </c>
      <c r="E44" s="26"/>
      <c r="F44" s="7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50</v>
      </c>
      <c r="D45" s="3">
        <v>5</v>
      </c>
      <c r="E45" s="26"/>
      <c r="F45" s="8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52</v>
      </c>
      <c r="D46" s="3">
        <v>5</v>
      </c>
      <c r="E46" s="26"/>
      <c r="F46" s="8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54</v>
      </c>
      <c r="D47" s="3">
        <v>5</v>
      </c>
      <c r="E47" s="26"/>
      <c r="F47" s="8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56</v>
      </c>
      <c r="D48" s="3">
        <v>5</v>
      </c>
      <c r="E48" s="26"/>
      <c r="F48" s="8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58</v>
      </c>
      <c r="D49" s="3">
        <v>5</v>
      </c>
      <c r="E49" s="26"/>
      <c r="F49" s="8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60</v>
      </c>
      <c r="D50" s="3">
        <v>5</v>
      </c>
      <c r="E50" s="26"/>
      <c r="F50" s="8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62</v>
      </c>
      <c r="D51" s="3">
        <v>5</v>
      </c>
      <c r="E51" s="26"/>
      <c r="F51" s="8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64</v>
      </c>
      <c r="D52" s="3">
        <v>5</v>
      </c>
      <c r="E52" s="26"/>
      <c r="F52" s="8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66</v>
      </c>
      <c r="D53" s="3">
        <v>5</v>
      </c>
      <c r="E53" s="26"/>
      <c r="F53" s="8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68</v>
      </c>
      <c r="D54" s="3">
        <v>5</v>
      </c>
      <c r="E54" s="26"/>
      <c r="F54" s="8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70</v>
      </c>
      <c r="D55" s="3">
        <v>5</v>
      </c>
      <c r="E55" s="26"/>
      <c r="F55" s="8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72</v>
      </c>
      <c r="D56" s="3">
        <v>3</v>
      </c>
      <c r="E56" s="26"/>
      <c r="F56" s="8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74</v>
      </c>
      <c r="D57" s="3">
        <v>5</v>
      </c>
      <c r="E57" s="26"/>
      <c r="F57" s="8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76</v>
      </c>
      <c r="D58" s="3">
        <v>5</v>
      </c>
      <c r="E58" s="26"/>
      <c r="F58" s="8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78</v>
      </c>
      <c r="D59" s="3">
        <v>5</v>
      </c>
      <c r="E59" s="26"/>
      <c r="F59" s="8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80</v>
      </c>
      <c r="D60" s="3">
        <v>5</v>
      </c>
      <c r="E60" s="26"/>
      <c r="F60" s="8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82</v>
      </c>
      <c r="D61" s="3">
        <v>5</v>
      </c>
      <c r="E61" s="26"/>
      <c r="F61" s="8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84</v>
      </c>
      <c r="D62" s="3">
        <v>5</v>
      </c>
      <c r="F62" s="8">
        <v>45</v>
      </c>
      <c r="G62" s="6">
        <f t="shared" si="0"/>
        <v>225</v>
      </c>
    </row>
    <row r="63" spans="1:7" ht="20.100000000000001" customHeight="1" x14ac:dyDescent="0.2">
      <c r="A63" s="3"/>
      <c r="B63" s="4"/>
      <c r="C63" s="4"/>
      <c r="D63" s="4"/>
      <c r="E63" s="14"/>
      <c r="F63" s="8"/>
      <c r="G63" s="6"/>
    </row>
    <row r="64" spans="1:7" ht="20.100000000000001" customHeight="1" x14ac:dyDescent="0.25">
      <c r="A64" s="116" t="s">
        <v>85</v>
      </c>
      <c r="B64" s="116"/>
      <c r="C64" s="116"/>
      <c r="D64" s="116"/>
      <c r="E64" s="116"/>
      <c r="F64" s="116"/>
      <c r="G64" s="9">
        <f>SUM(G23:G60)</f>
        <v>21910</v>
      </c>
    </row>
    <row r="65" spans="1:7" ht="20.100000000000001" customHeight="1" x14ac:dyDescent="0.25">
      <c r="A65" s="117" t="s">
        <v>86</v>
      </c>
      <c r="B65" s="118"/>
      <c r="C65" s="118"/>
      <c r="D65" s="118"/>
      <c r="E65" s="119"/>
      <c r="F65" s="10">
        <v>0.12</v>
      </c>
      <c r="G65" s="9">
        <f>+G64*F65</f>
        <v>2629.2</v>
      </c>
    </row>
    <row r="66" spans="1:7" ht="20.100000000000001" customHeight="1" x14ac:dyDescent="0.25">
      <c r="A66" s="116" t="s">
        <v>87</v>
      </c>
      <c r="B66" s="116"/>
      <c r="C66" s="116"/>
      <c r="D66" s="116"/>
      <c r="E66" s="116"/>
      <c r="F66" s="116"/>
      <c r="G66" s="9">
        <f>+G64+G65</f>
        <v>24539.200000000001</v>
      </c>
    </row>
    <row r="67" spans="1:7" ht="20.100000000000001" customHeight="1" x14ac:dyDescent="0.2">
      <c r="A67" s="11"/>
      <c r="B67" s="11"/>
      <c r="C67" s="11"/>
      <c r="D67" s="11"/>
      <c r="E67" s="11"/>
      <c r="F67" s="12"/>
      <c r="G67" s="12"/>
    </row>
    <row r="68" spans="1:7" ht="20.100000000000001" customHeight="1" x14ac:dyDescent="0.2">
      <c r="A68" s="11"/>
      <c r="B68" s="11"/>
      <c r="C68" s="11"/>
      <c r="D68" s="11"/>
      <c r="E68" s="11"/>
      <c r="F68" s="12"/>
      <c r="G68" s="12"/>
    </row>
    <row r="69" spans="1:7" ht="20.100000000000001" customHeight="1" x14ac:dyDescent="0.25">
      <c r="A69" s="115" t="s">
        <v>88</v>
      </c>
      <c r="B69" s="115"/>
      <c r="C69" s="115"/>
      <c r="D69" s="115"/>
      <c r="E69" s="115"/>
      <c r="F69" s="24"/>
      <c r="G69" s="12"/>
    </row>
    <row r="70" spans="1:7" ht="20.100000000000001" customHeight="1" x14ac:dyDescent="0.25">
      <c r="A70" s="13" t="s">
        <v>89</v>
      </c>
      <c r="B70" s="13" t="s">
        <v>90</v>
      </c>
      <c r="C70" s="23" t="s">
        <v>91</v>
      </c>
      <c r="D70" s="23"/>
      <c r="E70" s="23"/>
      <c r="G70" s="12"/>
    </row>
    <row r="71" spans="1:7" ht="20.100000000000001" customHeight="1" x14ac:dyDescent="0.2">
      <c r="A71" s="3">
        <v>2</v>
      </c>
      <c r="B71" s="4" t="s">
        <v>92</v>
      </c>
      <c r="C71" s="14" t="s">
        <v>109</v>
      </c>
      <c r="D71" s="14"/>
      <c r="E71" s="14"/>
      <c r="G71" s="12"/>
    </row>
    <row r="72" spans="1:7" ht="20.100000000000001" customHeight="1" x14ac:dyDescent="0.2">
      <c r="A72" s="3">
        <v>1</v>
      </c>
      <c r="B72" s="4" t="s">
        <v>93</v>
      </c>
      <c r="C72" s="14" t="s">
        <v>114</v>
      </c>
      <c r="D72" s="14"/>
      <c r="E72" s="14"/>
      <c r="G72" s="12"/>
    </row>
    <row r="73" spans="1:7" ht="20.100000000000001" customHeight="1" x14ac:dyDescent="0.2">
      <c r="A73" s="3">
        <v>2</v>
      </c>
      <c r="B73" s="4" t="s">
        <v>94</v>
      </c>
      <c r="C73" s="14" t="s">
        <v>116</v>
      </c>
      <c r="D73" s="14"/>
      <c r="E73" s="14"/>
      <c r="G73" s="12"/>
    </row>
    <row r="74" spans="1:7" ht="20.100000000000001" customHeight="1" x14ac:dyDescent="0.2">
      <c r="A74" s="3">
        <v>2</v>
      </c>
      <c r="B74" s="4" t="s">
        <v>95</v>
      </c>
      <c r="C74" s="14" t="s">
        <v>117</v>
      </c>
      <c r="D74" s="14"/>
      <c r="E74" s="14"/>
      <c r="G74" s="12"/>
    </row>
    <row r="75" spans="1:7" ht="20.100000000000001" customHeight="1" x14ac:dyDescent="0.2">
      <c r="A75" s="3">
        <v>1</v>
      </c>
      <c r="B75" s="4" t="s">
        <v>96</v>
      </c>
      <c r="C75" s="14" t="s">
        <v>119</v>
      </c>
      <c r="D75" s="14"/>
      <c r="E75" s="14"/>
      <c r="G75" s="12"/>
    </row>
    <row r="76" spans="1:7" ht="20.100000000000001" customHeight="1" x14ac:dyDescent="0.2">
      <c r="A76" s="3">
        <v>1</v>
      </c>
      <c r="B76" s="4" t="s">
        <v>97</v>
      </c>
      <c r="C76" s="14" t="s">
        <v>120</v>
      </c>
      <c r="D76" s="14"/>
      <c r="E76" s="14"/>
      <c r="G76" s="12"/>
    </row>
    <row r="77" spans="1:7" ht="20.100000000000001" customHeight="1" x14ac:dyDescent="0.2">
      <c r="A77" s="3">
        <v>1</v>
      </c>
      <c r="B77" s="4" t="s">
        <v>98</v>
      </c>
      <c r="C77" s="14" t="s">
        <v>115</v>
      </c>
      <c r="D77" s="14"/>
      <c r="E77" s="14"/>
      <c r="G77" s="12"/>
    </row>
    <row r="78" spans="1:7" ht="20.100000000000001" customHeight="1" x14ac:dyDescent="0.2">
      <c r="A78" s="3">
        <v>1</v>
      </c>
      <c r="B78" s="4" t="s">
        <v>99</v>
      </c>
      <c r="C78" s="14" t="s">
        <v>107</v>
      </c>
      <c r="D78" s="14"/>
      <c r="E78" s="14"/>
      <c r="G78" s="12"/>
    </row>
    <row r="79" spans="1:7" ht="20.100000000000001" customHeight="1" x14ac:dyDescent="0.2">
      <c r="A79" s="3">
        <v>1</v>
      </c>
      <c r="B79" s="4" t="s">
        <v>100</v>
      </c>
      <c r="C79" s="14" t="s">
        <v>108</v>
      </c>
      <c r="D79" s="14"/>
      <c r="E79" s="14"/>
      <c r="G79" s="12"/>
    </row>
    <row r="80" spans="1:7" ht="20.100000000000001" customHeight="1" x14ac:dyDescent="0.2">
      <c r="A80" s="3">
        <v>1</v>
      </c>
      <c r="B80" s="4" t="s">
        <v>101</v>
      </c>
      <c r="C80" s="14" t="s">
        <v>110</v>
      </c>
      <c r="D80" s="14"/>
      <c r="E80" s="14"/>
      <c r="G80" s="12"/>
    </row>
    <row r="81" spans="1:7" ht="20.100000000000001" customHeight="1" x14ac:dyDescent="0.2">
      <c r="A81" s="3">
        <v>2</v>
      </c>
      <c r="B81" s="4" t="s">
        <v>102</v>
      </c>
      <c r="C81" s="14" t="s">
        <v>118</v>
      </c>
      <c r="D81" s="14"/>
      <c r="E81" s="14"/>
      <c r="G81" s="12"/>
    </row>
    <row r="82" spans="1:7" ht="20.100000000000001" customHeight="1" x14ac:dyDescent="0.2">
      <c r="A82" s="3">
        <v>1</v>
      </c>
      <c r="B82" s="4" t="s">
        <v>103</v>
      </c>
      <c r="C82" s="14" t="s">
        <v>111</v>
      </c>
      <c r="D82" s="14"/>
      <c r="E82" s="14"/>
      <c r="G82" s="12"/>
    </row>
    <row r="83" spans="1:7" ht="20.100000000000001" customHeight="1" x14ac:dyDescent="0.2">
      <c r="A83" s="3">
        <v>10</v>
      </c>
      <c r="B83" s="4" t="s">
        <v>104</v>
      </c>
      <c r="C83" s="14" t="s">
        <v>112</v>
      </c>
      <c r="D83" s="14"/>
      <c r="E83" s="14"/>
      <c r="G83" s="12"/>
    </row>
    <row r="84" spans="1:7" ht="20.100000000000001" customHeight="1" x14ac:dyDescent="0.2">
      <c r="A84" s="3">
        <v>2</v>
      </c>
      <c r="B84" s="4" t="s">
        <v>105</v>
      </c>
      <c r="C84" s="14" t="s">
        <v>113</v>
      </c>
      <c r="D84" s="14"/>
      <c r="E84" s="14"/>
      <c r="G84" s="12"/>
    </row>
    <row r="85" spans="1:7" ht="20.100000000000001" customHeight="1" x14ac:dyDescent="0.2">
      <c r="A85" s="3">
        <v>1</v>
      </c>
      <c r="B85" s="4" t="s">
        <v>106</v>
      </c>
      <c r="C85" s="14" t="s">
        <v>121</v>
      </c>
      <c r="D85" s="14"/>
      <c r="E85" s="14"/>
      <c r="G85" s="12"/>
    </row>
    <row r="87" spans="1:7" ht="20.100000000000001" customHeight="1" x14ac:dyDescent="0.2">
      <c r="A87" s="1" t="s">
        <v>151</v>
      </c>
      <c r="B87" s="29"/>
      <c r="C87" s="29"/>
      <c r="E87" s="30" t="s">
        <v>152</v>
      </c>
      <c r="F87" s="31"/>
      <c r="G87" s="31"/>
    </row>
    <row r="88" spans="1:7" ht="20.100000000000001" customHeight="1" x14ac:dyDescent="0.2">
      <c r="C88" s="17"/>
      <c r="E88" s="17"/>
    </row>
    <row r="89" spans="1:7" ht="20.100000000000001" customHeight="1" x14ac:dyDescent="0.2">
      <c r="B89" s="17"/>
      <c r="C89" s="17"/>
      <c r="E89" s="17"/>
    </row>
    <row r="90" spans="1:7" ht="20.100000000000001" customHeight="1" x14ac:dyDescent="0.2">
      <c r="C90" s="17"/>
      <c r="E90" s="17"/>
    </row>
    <row r="91" spans="1:7" ht="20.100000000000001" customHeight="1" x14ac:dyDescent="0.25">
      <c r="A91" s="1" t="s">
        <v>154</v>
      </c>
      <c r="B91" s="31"/>
      <c r="C91" s="29"/>
      <c r="D91" s="19"/>
      <c r="E91" s="18"/>
    </row>
    <row r="92" spans="1:7" ht="20.100000000000001" customHeight="1" x14ac:dyDescent="0.2">
      <c r="B92" s="17"/>
      <c r="C92" s="17"/>
      <c r="E92" s="17"/>
      <c r="F92" s="17"/>
    </row>
    <row r="93" spans="1:7" ht="20.100000000000001" customHeight="1" x14ac:dyDescent="0.25">
      <c r="B93" s="17"/>
      <c r="C93" s="17"/>
      <c r="D93" s="19"/>
      <c r="E93" s="17"/>
      <c r="F93" s="17"/>
    </row>
    <row r="94" spans="1:7" ht="20.100000000000001" customHeight="1" x14ac:dyDescent="0.2">
      <c r="B94" s="17"/>
      <c r="C94" s="17"/>
      <c r="E94" s="17"/>
      <c r="F94" s="17"/>
    </row>
    <row r="95" spans="1:7" ht="20.100000000000001" customHeight="1" x14ac:dyDescent="0.2">
      <c r="A95" s="1" t="s">
        <v>155</v>
      </c>
      <c r="B95" s="31"/>
      <c r="C95" s="29"/>
      <c r="E95" s="17"/>
      <c r="F95" s="17"/>
    </row>
    <row r="96" spans="1:7" ht="20.100000000000001" customHeight="1" x14ac:dyDescent="0.2">
      <c r="B96" s="17"/>
      <c r="C96" s="17"/>
      <c r="E96" s="17"/>
      <c r="F96" s="17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CF63-2EDE-4CAD-882D-E662D2E3F0E1}">
  <dimension ref="A1:N39"/>
  <sheetViews>
    <sheetView view="pageBreakPreview" zoomScale="60" zoomScaleNormal="100" workbookViewId="0">
      <selection activeCell="A22" sqref="A22:D23"/>
    </sheetView>
  </sheetViews>
  <sheetFormatPr baseColWidth="10" defaultColWidth="11.28515625" defaultRowHeight="20.100000000000001" customHeight="1" x14ac:dyDescent="0.25"/>
  <cols>
    <col min="1" max="1" width="22" style="75" customWidth="1"/>
    <col min="2" max="2" width="20.42578125" style="75" customWidth="1"/>
    <col min="3" max="3" width="87.140625" style="75" customWidth="1"/>
    <col min="4" max="4" width="22.7109375" style="75" bestFit="1" customWidth="1"/>
    <col min="5" max="5" width="20.7109375" style="75" customWidth="1"/>
    <col min="6" max="16384" width="11.28515625" style="75"/>
  </cols>
  <sheetData>
    <row r="1" spans="1:14" s="73" customFormat="1" ht="20.100000000000001" customHeight="1" x14ac:dyDescent="0.25">
      <c r="A1" s="71"/>
      <c r="B1" s="71"/>
      <c r="C1" s="72"/>
      <c r="D1" s="72"/>
      <c r="E1" s="72"/>
    </row>
    <row r="2" spans="1:14" s="73" customFormat="1" ht="20.100000000000001" customHeight="1" x14ac:dyDescent="0.25">
      <c r="A2" s="109" t="s">
        <v>133</v>
      </c>
      <c r="B2" s="109"/>
      <c r="C2" s="109"/>
      <c r="D2" s="109"/>
      <c r="E2" s="109"/>
      <c r="F2" s="109"/>
    </row>
    <row r="3" spans="1:14" s="73" customFormat="1" ht="20.100000000000001" customHeight="1" x14ac:dyDescent="0.25">
      <c r="A3" s="109" t="s">
        <v>134</v>
      </c>
      <c r="B3" s="109"/>
      <c r="C3" s="109"/>
      <c r="D3" s="109"/>
      <c r="E3" s="109"/>
      <c r="F3" s="109"/>
    </row>
    <row r="4" spans="1:14" s="73" customFormat="1" ht="20.100000000000001" customHeight="1" x14ac:dyDescent="0.25">
      <c r="A4" s="109" t="s">
        <v>135</v>
      </c>
      <c r="B4" s="109"/>
      <c r="C4" s="109"/>
      <c r="D4" s="109"/>
      <c r="E4" s="109"/>
      <c r="F4" s="109"/>
      <c r="M4" s="110"/>
      <c r="N4" s="110"/>
    </row>
    <row r="5" spans="1:14" s="73" customFormat="1" ht="20.100000000000001" customHeight="1" x14ac:dyDescent="0.25">
      <c r="M5" s="110"/>
      <c r="N5" s="110"/>
    </row>
    <row r="6" spans="1:14" s="73" customFormat="1" ht="20.100000000000001" customHeight="1" x14ac:dyDescent="0.25">
      <c r="M6" s="74"/>
      <c r="N6" s="74"/>
    </row>
    <row r="7" spans="1:14" s="73" customFormat="1" ht="20.100000000000001" customHeight="1" x14ac:dyDescent="0.25">
      <c r="A7" s="57" t="s">
        <v>136</v>
      </c>
      <c r="B7" s="57"/>
      <c r="C7" s="58">
        <v>44903</v>
      </c>
      <c r="D7" s="57" t="s">
        <v>138</v>
      </c>
      <c r="E7" s="59" t="s">
        <v>263</v>
      </c>
      <c r="M7" s="74"/>
      <c r="N7" s="74"/>
    </row>
    <row r="8" spans="1:14" s="73" customFormat="1" ht="20.100000000000001" customHeight="1" x14ac:dyDescent="0.25">
      <c r="A8" s="61"/>
      <c r="B8" s="61"/>
      <c r="C8" s="61"/>
      <c r="D8" s="61"/>
      <c r="E8" s="61"/>
      <c r="M8" s="74"/>
      <c r="N8" s="74"/>
    </row>
    <row r="9" spans="1:14" s="73" customFormat="1" ht="20.100000000000001" customHeight="1" x14ac:dyDescent="0.25">
      <c r="A9" s="57" t="s">
        <v>139</v>
      </c>
      <c r="B9" s="57"/>
      <c r="C9" s="62" t="s">
        <v>140</v>
      </c>
      <c r="D9" s="63" t="s">
        <v>141</v>
      </c>
      <c r="E9" s="64" t="s">
        <v>156</v>
      </c>
      <c r="M9" s="74"/>
      <c r="N9" s="74"/>
    </row>
    <row r="10" spans="1:14" s="73" customFormat="1" ht="20.100000000000001" customHeight="1" x14ac:dyDescent="0.25">
      <c r="A10" s="61"/>
      <c r="B10" s="61"/>
      <c r="C10" s="61"/>
      <c r="D10" s="61"/>
      <c r="E10" s="61"/>
      <c r="M10" s="74"/>
      <c r="N10" s="74"/>
    </row>
    <row r="11" spans="1:14" s="73" customFormat="1" ht="29.45" customHeight="1" x14ac:dyDescent="0.25">
      <c r="A11" s="57" t="s">
        <v>142</v>
      </c>
      <c r="B11" s="57"/>
      <c r="C11" s="65" t="s">
        <v>143</v>
      </c>
      <c r="D11" s="63" t="s">
        <v>144</v>
      </c>
      <c r="E11" s="62" t="s">
        <v>157</v>
      </c>
      <c r="M11" s="74"/>
      <c r="N11" s="74"/>
    </row>
    <row r="12" spans="1:14" s="73" customFormat="1" ht="20.100000000000001" customHeight="1" x14ac:dyDescent="0.25">
      <c r="A12" s="61"/>
      <c r="B12" s="61"/>
      <c r="C12" s="61"/>
      <c r="D12" s="61"/>
      <c r="E12" s="61"/>
      <c r="M12" s="77"/>
      <c r="N12" s="77"/>
    </row>
    <row r="13" spans="1:14" s="73" customFormat="1" ht="20.100000000000001" customHeight="1" x14ac:dyDescent="0.25">
      <c r="A13" s="57" t="s">
        <v>145</v>
      </c>
      <c r="B13" s="57"/>
      <c r="C13" s="58">
        <v>44904</v>
      </c>
      <c r="D13" s="63" t="s">
        <v>146</v>
      </c>
      <c r="E13" s="67" t="s">
        <v>262</v>
      </c>
      <c r="M13" s="77"/>
      <c r="N13" s="77"/>
    </row>
    <row r="14" spans="1:14" s="73" customFormat="1" ht="20.100000000000001" customHeight="1" x14ac:dyDescent="0.25">
      <c r="A14" s="61"/>
      <c r="B14" s="61"/>
      <c r="C14" s="61"/>
      <c r="D14" s="61"/>
      <c r="E14" s="61"/>
      <c r="F14" s="78"/>
      <c r="M14" s="79"/>
      <c r="N14" s="79"/>
    </row>
    <row r="15" spans="1:14" s="73" customFormat="1" ht="20.100000000000001" customHeight="1" x14ac:dyDescent="0.25">
      <c r="A15" s="57" t="s">
        <v>147</v>
      </c>
      <c r="B15" s="57"/>
      <c r="C15" s="62" t="s">
        <v>260</v>
      </c>
      <c r="D15" s="66"/>
      <c r="E15" s="68"/>
      <c r="F15" s="76"/>
      <c r="M15" s="79"/>
      <c r="N15" s="79"/>
    </row>
    <row r="16" spans="1:14" s="73" customFormat="1" ht="20.100000000000001" customHeight="1" x14ac:dyDescent="0.25">
      <c r="A16" s="61"/>
      <c r="B16" s="61"/>
      <c r="C16" s="61"/>
      <c r="D16" s="61"/>
      <c r="E16" s="61"/>
      <c r="F16" s="78"/>
      <c r="M16" s="79"/>
      <c r="N16" s="79"/>
    </row>
    <row r="17" spans="1:14" s="73" customFormat="1" ht="34.5" customHeight="1" x14ac:dyDescent="0.25">
      <c r="A17" s="57" t="s">
        <v>149</v>
      </c>
      <c r="B17" s="57"/>
      <c r="C17" s="62" t="s">
        <v>264</v>
      </c>
      <c r="D17" s="63" t="s">
        <v>161</v>
      </c>
      <c r="E17" s="67"/>
      <c r="F17" s="76"/>
      <c r="M17" s="79"/>
      <c r="N17" s="79"/>
    </row>
    <row r="18" spans="1:14" s="73" customFormat="1" ht="20.100000000000001" customHeight="1" x14ac:dyDescent="0.25">
      <c r="A18" s="61"/>
      <c r="B18" s="61"/>
      <c r="C18" s="61"/>
      <c r="D18" s="61"/>
      <c r="E18" s="61"/>
      <c r="F18" s="78"/>
      <c r="M18" s="80"/>
      <c r="N18" s="80"/>
    </row>
    <row r="19" spans="1:14" s="73" customFormat="1" ht="20.100000000000001" customHeight="1" x14ac:dyDescent="0.25">
      <c r="A19" s="111" t="s">
        <v>162</v>
      </c>
      <c r="B19" s="112"/>
      <c r="C19" s="69"/>
      <c r="D19" s="60"/>
      <c r="E19" s="70"/>
      <c r="F19" s="81"/>
      <c r="M19" s="80"/>
      <c r="N19" s="80"/>
    </row>
    <row r="20" spans="1:14" s="73" customFormat="1" ht="20.100000000000001" customHeight="1" x14ac:dyDescent="0.25">
      <c r="A20" s="82"/>
      <c r="B20" s="82"/>
      <c r="C20" s="75"/>
      <c r="D20" s="75"/>
      <c r="E20" s="75"/>
      <c r="F20" s="75"/>
      <c r="M20" s="80"/>
      <c r="N20" s="80"/>
    </row>
    <row r="21" spans="1:14" s="73" customFormat="1" ht="39" customHeight="1" x14ac:dyDescent="0.25">
      <c r="A21" s="100" t="s">
        <v>131</v>
      </c>
      <c r="B21" s="83" t="s">
        <v>159</v>
      </c>
      <c r="C21" s="83" t="s">
        <v>132</v>
      </c>
      <c r="D21" s="83" t="s">
        <v>2</v>
      </c>
      <c r="E21" s="83" t="s">
        <v>153</v>
      </c>
      <c r="M21" s="80"/>
      <c r="N21" s="80"/>
    </row>
    <row r="22" spans="1:14" ht="20.100000000000001" customHeight="1" x14ac:dyDescent="0.25">
      <c r="A22" s="105">
        <v>883843</v>
      </c>
      <c r="B22" s="105">
        <v>41932</v>
      </c>
      <c r="C22" s="104" t="s">
        <v>282</v>
      </c>
      <c r="D22" s="103">
        <v>1</v>
      </c>
      <c r="E22" s="86"/>
    </row>
    <row r="23" spans="1:14" ht="20.100000000000001" customHeight="1" x14ac:dyDescent="0.25">
      <c r="A23" s="105">
        <v>883839</v>
      </c>
      <c r="B23" s="105">
        <v>41927</v>
      </c>
      <c r="C23" s="104" t="s">
        <v>283</v>
      </c>
      <c r="D23" s="103">
        <v>1</v>
      </c>
      <c r="E23" s="86"/>
    </row>
    <row r="24" spans="1:14" ht="20.100000000000001" customHeight="1" x14ac:dyDescent="0.25">
      <c r="A24" s="82"/>
      <c r="B24" s="91"/>
      <c r="C24" s="71"/>
      <c r="D24" s="71"/>
      <c r="E24" s="71"/>
    </row>
    <row r="25" spans="1:14" ht="20.100000000000001" customHeight="1" x14ac:dyDescent="0.25">
      <c r="A25" s="96" t="s">
        <v>152</v>
      </c>
      <c r="B25" s="97"/>
      <c r="C25" s="97"/>
      <c r="E25" s="71"/>
    </row>
    <row r="26" spans="1:14" ht="20.100000000000001" customHeight="1" x14ac:dyDescent="0.25">
      <c r="A26" s="82"/>
      <c r="B26" s="91"/>
      <c r="C26" s="71"/>
      <c r="D26" s="71"/>
      <c r="E26" s="71"/>
    </row>
    <row r="28" spans="1:14" ht="20.100000000000001" customHeight="1" x14ac:dyDescent="0.25">
      <c r="A28" s="75" t="s">
        <v>151</v>
      </c>
      <c r="B28" s="95"/>
      <c r="C28" s="95"/>
    </row>
    <row r="29" spans="1:14" ht="20.100000000000001" customHeight="1" x14ac:dyDescent="0.25">
      <c r="C29" s="82"/>
      <c r="E29" s="82"/>
    </row>
    <row r="30" spans="1:14" ht="20.100000000000001" customHeight="1" x14ac:dyDescent="0.25">
      <c r="B30" s="82"/>
      <c r="C30" s="82"/>
      <c r="E30" s="82"/>
    </row>
    <row r="31" spans="1:14" ht="20.100000000000001" customHeight="1" x14ac:dyDescent="0.25">
      <c r="C31" s="82"/>
      <c r="E31" s="82"/>
    </row>
    <row r="32" spans="1:14" ht="20.100000000000001" customHeight="1" x14ac:dyDescent="0.25">
      <c r="A32" s="75" t="s">
        <v>154</v>
      </c>
      <c r="B32" s="97"/>
      <c r="C32" s="95"/>
      <c r="D32" s="78"/>
    </row>
    <row r="33" spans="1:5" ht="20.100000000000001" customHeight="1" x14ac:dyDescent="0.25">
      <c r="B33" s="82"/>
      <c r="C33" s="82"/>
      <c r="E33" s="82"/>
    </row>
    <row r="34" spans="1:5" ht="20.100000000000001" customHeight="1" x14ac:dyDescent="0.25">
      <c r="B34" s="82"/>
      <c r="C34" s="82"/>
      <c r="D34" s="78"/>
      <c r="E34" s="82"/>
    </row>
    <row r="35" spans="1:5" ht="20.100000000000001" customHeight="1" x14ac:dyDescent="0.25">
      <c r="B35" s="82"/>
      <c r="C35" s="82"/>
      <c r="E35" s="82"/>
    </row>
    <row r="36" spans="1:5" ht="20.100000000000001" customHeight="1" x14ac:dyDescent="0.25">
      <c r="A36" s="75" t="s">
        <v>155</v>
      </c>
      <c r="B36" s="97"/>
      <c r="C36" s="95"/>
      <c r="E36" s="82"/>
    </row>
    <row r="37" spans="1:5" ht="20.100000000000001" customHeight="1" x14ac:dyDescent="0.25">
      <c r="B37" s="82"/>
      <c r="C37" s="82"/>
      <c r="E37" s="82"/>
    </row>
    <row r="39" spans="1:5" ht="20.100000000000001" customHeight="1" x14ac:dyDescent="0.25">
      <c r="A39" s="75" t="s">
        <v>261</v>
      </c>
      <c r="B39" s="97"/>
      <c r="C39" s="97"/>
    </row>
  </sheetData>
  <mergeCells count="5">
    <mergeCell ref="A2:F2"/>
    <mergeCell ref="A3:F3"/>
    <mergeCell ref="A4:F4"/>
    <mergeCell ref="M4:N5"/>
    <mergeCell ref="A19:B19"/>
  </mergeCells>
  <pageMargins left="0.7" right="0.7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Hoja1!Área_de_impresión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2022-12-10T01:07:18Z</cp:lastPrinted>
  <dcterms:created xsi:type="dcterms:W3CDTF">2022-06-21T14:32:10Z</dcterms:created>
  <dcterms:modified xsi:type="dcterms:W3CDTF">2022-12-10T01:14:54Z</dcterms:modified>
</cp:coreProperties>
</file>