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xr:revisionPtr revIDLastSave="0" documentId="13_ncr:1_{E4F03AC4-803F-4C95-8976-F53E21AD75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 l="1"/>
  <c r="G27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<sst xmlns="http://schemas.openxmlformats.org/spreadsheetml/2006/main" count="68" uniqueCount="66">
  <si>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</si>
  <si>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</si>
  <si>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</si>
  <si>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</si>
  <si>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</si>
  <si>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</si>
  <si>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</si>
  <si>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</si>
  <si>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</si>
  <si>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</si>
  <si>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</si>
  <si>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</si>
  <si>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</si>
  <si>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</si>
  <si>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</si>
  <si>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</si>
  <si>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</si>
  <si>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</si>
  <si>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</si>
  <si>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</si>
  <si>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</si>
  <si>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</si>
  <si>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</si>
  <si>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</si>
  <si>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</si>
  <si>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</si>
  <si>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</si>
  <si>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</si>
  <si>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</si>
  <si>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</si>
  <si>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</si>
  <si>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</si>
  <si>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</si>
  <si>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</si>
  <si>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</si>
  <si>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</si>
  <si>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</si>
  <si>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</si>
  <si>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 xml:space="preserve">RECIBIDO </t>
  </si>
  <si>
    <t xml:space="preserve">ENTREGADO </t>
  </si>
  <si>
    <t xml:space="preserve">VERIFICADO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</si>
  <si>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</si>
  <si>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</si>
  <si>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</si>
  <si>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</si>
  <si>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</si>
  <si>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</si>
  <si>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</si>
  <si>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DESCRIPCION</t>
  </si>
  <si>
    <t>SEPARADORES SENNMILLER</t>
  </si>
  <si>
    <t>SEPARADORES MINIHOMMAN</t>
  </si>
  <si>
    <t xml:space="preserve">GUBIA </t>
  </si>
  <si>
    <t>S6099</t>
  </si>
  <si>
    <t>EQUIPO DE RETIRO (PLACAS,TORNILLOS,CLAVOS) 52 PIEZAS</t>
  </si>
  <si>
    <t>7:00PM</t>
  </si>
  <si>
    <t>DR.CABEZAS</t>
  </si>
  <si>
    <t xml:space="preserve">CORDOBA CHIFLA SUSAN ELIZABETH  </t>
  </si>
  <si>
    <t>BMI</t>
  </si>
  <si>
    <t>INSTRUMENTAL ACCESORIO RMO #4</t>
  </si>
  <si>
    <t>MARTILLO MACIZO</t>
  </si>
  <si>
    <t>DESPERIO MANGO CAFE</t>
  </si>
  <si>
    <t xml:space="preserve">DESPERIO MANGO METALICO </t>
  </si>
  <si>
    <t>CURETA</t>
  </si>
  <si>
    <t>PERFORADOR AZUL # 2</t>
  </si>
  <si>
    <t>LLAVE JACOBS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</si>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</sst>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3" formatCode="&quot;$&quot;#,##0.00"/>
    <numFmt numFmtId="174" formatCode="_-[$$-240A]\ * #,##0.00_-;\-[$$-240A]\ * #,##0.00_-;_-[$$-240A]\ * &quot;-&quot;??_-;_-@_-"/>
    <numFmt numFmtId="175" formatCode="_ &quot;$&quot;* #,##0.00_ ;_ &quot;$&quot;* \-#,##0.00_ ;_ &quot;$&quot;* &quot;-&quot;??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8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left" wrapText="1"/>
    </xf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7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173" fontId="12" fillId="0" borderId="1" xfId="0" applyNumberFormat="1" applyFont="1" applyBorder="1"/>
    <xf numFmtId="174" fontId="7" fillId="0" borderId="1" xfId="164" applyNumberFormat="1" applyFont="1" applyFill="1" applyBorder="1" applyAlignment="1"/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</cellXfs>
  <cellStyles count="188">
    <cellStyle name="Millares 2" xfId="58" xr:uid="{83F374EE-1C1C-4080-8943-A8B486326E35}"/>
    <cellStyle name="Millares 2 2" xfId="133" xr:uid="{1A0D1AA0-AE7A-4373-ADC3-0FC88249F8B0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2 2" xfId="104" xr:uid="{C540B9E5-A3C4-48BB-A7DE-BD37A1560FFF}"/>
    <cellStyle name="Moneda [0] 2 2 3" xfId="150" xr:uid="{51277DAD-B460-4C64-B9F0-7FAD143CA59A}"/>
    <cellStyle name="Moneda [0] 2 2 4" xfId="175" xr:uid="{D1ACCB9F-E479-4C4E-9D98-5D2BC4A7FF50}"/>
    <cellStyle name="Moneda [0] 2 3" xfId="43" xr:uid="{34B96D6A-10EF-4621-8BD5-C4F665ED2E2B}"/>
    <cellStyle name="Moneda [0] 2 3 2" xfId="123" xr:uid="{12A11661-522C-4BD7-BE8A-42CF8C21D186}"/>
    <cellStyle name="Moneda [0] 2 3 3" xfId="145" xr:uid="{6D56A24F-D81B-4085-946F-39A3BDADEFF8}"/>
    <cellStyle name="Moneda [0] 2 3 4" xfId="169" xr:uid="{1F6EE1E5-CB30-4BF3-8297-4E8E4EA82CC9}"/>
    <cellStyle name="Moneda [0] 2 4" xfId="82" xr:uid="{FC22875C-1EBD-4F79-89F5-BB050DEEA302}"/>
    <cellStyle name="Moneda [0] 2 4 2" xfId="90" xr:uid="{C829B939-4F09-4F4A-9F8A-3CE6047AF39E}"/>
    <cellStyle name="Moneda [0] 2 5" xfId="95" xr:uid="{6118E72B-6EAE-472F-A574-EA2C5C74901C}"/>
    <cellStyle name="Moneda [0] 2 6" xfId="141" xr:uid="{771F2E41-E810-4BC7-A559-439842093093}"/>
    <cellStyle name="Moneda [0] 2 7" xfId="164" xr:uid="{CA2BC364-6085-4743-BFEB-C5D54889F837}"/>
    <cellStyle name="Moneda [0] 3" xfId="8" xr:uid="{308115D5-9B74-4CE9-B5E8-319CBB821DE6}"/>
    <cellStyle name="Moneda [0] 3 2" xfId="103" xr:uid="{78DB725F-EB08-4458-9F50-437377BAA53E}"/>
    <cellStyle name="Moneda [0] 3 3" xfId="149" xr:uid="{0A54791C-3964-4503-9D38-7992FBDD85C0}"/>
    <cellStyle name="Moneda [0] 3 4" xfId="174" xr:uid="{793E91B0-0A99-437B-A3BA-56F6337CA2CD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4 3" xfId="99" xr:uid="{3A248CDE-716B-49F6-99DF-AE4BF8B849C1}"/>
    <cellStyle name="Moneda [0] 4 4" xfId="140" xr:uid="{2E3E2279-1844-4AEF-8EC6-DC6DC051ED8B}"/>
    <cellStyle name="Moneda [0] 4 5" xfId="168" xr:uid="{AEC96022-C2F6-4BA4-B157-31E67069EAE2}"/>
    <cellStyle name="Moneda [0] 5" xfId="16" xr:uid="{49DA3C26-3DEA-4C0C-B22E-FC47103A4A31}"/>
    <cellStyle name="Moneda [0] 5 2" xfId="98" xr:uid="{98436B4D-435D-46B6-8BE8-6301A9CA9402}"/>
    <cellStyle name="Moneda 10" xfId="25" xr:uid="{4C74379A-0AA3-4D7C-BB14-20A7560C97EE}"/>
    <cellStyle name="Moneda 10 2" xfId="110" xr:uid="{5CCD2C8C-BB83-40C6-A007-84FB1FBD3CEE}"/>
    <cellStyle name="Moneda 10 3" xfId="155" xr:uid="{E8C5A1AF-94B0-41C9-B110-8DCBE4BB3F3F}"/>
    <cellStyle name="Moneda 10 4" xfId="180" xr:uid="{2729A8F2-F283-4306-839A-3D292B6ADA97}"/>
    <cellStyle name="Moneda 11" xfId="26" xr:uid="{A0B93754-9623-44C2-937C-ECB791705207}"/>
    <cellStyle name="Moneda 11 2" xfId="111" xr:uid="{88AD6CFE-8237-4C3E-B580-BC4B00501BC9}"/>
    <cellStyle name="Moneda 11 3" xfId="156" xr:uid="{98D6A372-69FB-45FA-B91C-44C2042813AB}"/>
    <cellStyle name="Moneda 11 4" xfId="181" xr:uid="{DC356702-7605-45DC-A863-7D0C039BE0E8}"/>
    <cellStyle name="Moneda 12" xfId="31" xr:uid="{8620860F-3A34-4631-80E1-F0EDCCAEA77D}"/>
    <cellStyle name="Moneda 12 2" xfId="113" xr:uid="{EAAAC180-467F-4495-91C9-E9073F24D802}"/>
    <cellStyle name="Moneda 12 3" xfId="157" xr:uid="{FD0B829A-243E-458F-9876-99FB6BB920E5}"/>
    <cellStyle name="Moneda 12 4" xfId="182" xr:uid="{32E9ACCB-9F5B-483B-B588-2EB5FAD4A691}"/>
    <cellStyle name="Moneda 13" xfId="30" xr:uid="{B8ECDA8B-2FC8-46B1-A5E1-9262E76B4949}"/>
    <cellStyle name="Moneda 13 2" xfId="112" xr:uid="{6747463E-834E-4F5D-92FA-567E7679FEB8}"/>
    <cellStyle name="Moneda 13 3" xfId="158" xr:uid="{BEC3C8B0-DF9C-4686-8577-8F58E5986D2E}"/>
    <cellStyle name="Moneda 13 4" xfId="183" xr:uid="{23C1625A-96AF-48C0-AD36-F0D08DC00F41}"/>
    <cellStyle name="Moneda 14" xfId="33" xr:uid="{DA984183-0E83-4D01-B0BD-8C272F4B050B}"/>
    <cellStyle name="Moneda 14 2" xfId="115" xr:uid="{55F138CF-315D-4CAC-925C-8A8BE34FB2B6}"/>
    <cellStyle name="Moneda 14 3" xfId="153" xr:uid="{D1AAC141-389C-45B1-8B6B-CC4131A46A76}"/>
    <cellStyle name="Moneda 14 4" xfId="178" xr:uid="{CFFDC4A5-AD30-43EE-9FA0-73AF25A87A75}"/>
    <cellStyle name="Moneda 15" xfId="32" xr:uid="{DC2A388A-9F2B-4957-BDE2-64D768782A65}"/>
    <cellStyle name="Moneda 15 2" xfId="114" xr:uid="{C1B1B85A-DF00-465D-9D4E-9A7C5F7079CB}"/>
    <cellStyle name="Moneda 15 3" xfId="159" xr:uid="{046CCACC-AF2F-4946-818C-DB263920D1FD}"/>
    <cellStyle name="Moneda 15 4" xfId="184" xr:uid="{FFE392D3-CD99-47C0-9A22-7D800A12AA7D}"/>
    <cellStyle name="Moneda 16" xfId="34" xr:uid="{9D864969-1918-4C98-82ED-2C2831FA8F35}"/>
    <cellStyle name="Moneda 16 2" xfId="116" xr:uid="{82FC3C1C-626A-4502-8C27-84F12291732E}"/>
    <cellStyle name="Moneda 16 3" xfId="160" xr:uid="{FF0DC377-4881-4EBA-8B6C-7AA71FFF5090}"/>
    <cellStyle name="Moneda 16 4" xfId="185" xr:uid="{F271F7E7-8C90-45A6-855B-48F0DBA864A1}"/>
    <cellStyle name="Moneda 17" xfId="35" xr:uid="{725AE25F-BD78-4F24-BF97-EE5164482427}"/>
    <cellStyle name="Moneda 17 2" xfId="117" xr:uid="{5754476C-35EA-40D7-AD95-B1B3EA25DE7A}"/>
    <cellStyle name="Moneda 17 3" xfId="161" xr:uid="{105B5BA0-AD22-4DD8-B352-9B5C55EB65D8}"/>
    <cellStyle name="Moneda 17 4" xfId="186" xr:uid="{C9BF9685-17C3-4950-9015-5DD1398AA108}"/>
    <cellStyle name="Moneda 18" xfId="37" xr:uid="{A111C9D9-5D4B-4E5A-B566-085229D421C8}"/>
    <cellStyle name="Moneda 18 2" xfId="118" xr:uid="{D1D61AAE-71B5-4177-B164-BCE89757F138}"/>
    <cellStyle name="Moneda 18 3" xfId="162" xr:uid="{8C4B0C02-56AB-47B0-9F19-B8180A12FB4D}"/>
    <cellStyle name="Moneda 18 4" xfId="187" xr:uid="{FA73A888-D426-441F-9CDC-BDE6E9A33AB0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119" xr:uid="{44D5950E-0BCD-4AA0-94F0-79E032FB22AF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 2 4" xfId="105" xr:uid="{0E24E2CC-3046-4841-996B-D24E53800FC2}"/>
    <cellStyle name="Moneda 2 2 5" xfId="151" xr:uid="{9B8C8DDD-D90B-438A-A418-3FD0BFA571FC}"/>
    <cellStyle name="Moneda 2 2 6" xfId="176" xr:uid="{140AA0BA-3ABE-4A3F-AE80-F0F1EE085AD7}"/>
    <cellStyle name="Moneda 2 3" xfId="96" xr:uid="{917288FB-6BA8-49C4-B594-4BAE34C7001D}"/>
    <cellStyle name="Moneda 2 4" xfId="148" xr:uid="{492E7284-4AFB-4D53-BC06-F18582172CA9}"/>
    <cellStyle name="Moneda 2 5" xfId="173" xr:uid="{803AE735-E7E0-4915-B350-24B7498CDE06}"/>
    <cellStyle name="Moneda 20" xfId="40" xr:uid="{6970EB90-89E8-4F7A-A633-379FCDD2A6B2}"/>
    <cellStyle name="Moneda 20 2" xfId="120" xr:uid="{ECC2598E-F87A-4F95-86B5-E588D09E7A57}"/>
    <cellStyle name="Moneda 20 3" xfId="144" xr:uid="{70816729-4D6D-4E04-9110-22B5E305A3E6}"/>
    <cellStyle name="Moneda 20 4" xfId="165" xr:uid="{62A06AF9-EF81-4E15-9EA5-2A13F1832A8D}"/>
    <cellStyle name="Moneda 21" xfId="44" xr:uid="{F63F7FB6-6285-472E-A680-204B0F87521D}"/>
    <cellStyle name="Moneda 21 2" xfId="124" xr:uid="{D0C7B288-BB5C-48FB-962E-A072910AC3C9}"/>
    <cellStyle name="Moneda 22" xfId="41" xr:uid="{DAEBE3B4-E3BA-4276-8FF4-3081751563A2}"/>
    <cellStyle name="Moneda 22 2" xfId="121" xr:uid="{978F3E3A-96B8-4497-9BA8-887672285B48}"/>
    <cellStyle name="Moneda 23" xfId="42" xr:uid="{A4188445-5BA9-4EEE-9203-D5D0875815A4}"/>
    <cellStyle name="Moneda 23 2" xfId="122" xr:uid="{05F4F1B3-7444-49B4-A9AF-07B0DF43E24B}"/>
    <cellStyle name="Moneda 24" xfId="45" xr:uid="{9D1075D1-E47C-4E57-9548-AB518BB2B96A}"/>
    <cellStyle name="Moneda 24 2" xfId="125" xr:uid="{9BF7FD52-CEB3-4242-BC09-4C1B43A0AB59}"/>
    <cellStyle name="Moneda 25" xfId="46" xr:uid="{964361E8-FF5E-4A2E-A2ED-9CC967862306}"/>
    <cellStyle name="Moneda 25 2" xfId="126" xr:uid="{6ADFFC36-E7D0-47A0-8621-E72B4C270A58}"/>
    <cellStyle name="Moneda 26" xfId="47" xr:uid="{8E209158-85EE-49A0-94F3-7F7E5ADC0C30}"/>
    <cellStyle name="Moneda 26 2" xfId="127" xr:uid="{4257DAB4-0CAB-407C-AFC8-65DD7E0BE1FA}"/>
    <cellStyle name="Moneda 27" xfId="51" xr:uid="{D99DFBB2-B91C-44DA-805F-0DD9B1129199}"/>
    <cellStyle name="Moneda 27 2" xfId="130" xr:uid="{C900DAF1-945C-46DE-814B-E3A32FDAE6F7}"/>
    <cellStyle name="Moneda 28" xfId="49" xr:uid="{A4642426-9DD5-4F6D-AFFA-0AAB2CFA8D5C}"/>
    <cellStyle name="Moneda 28 2" xfId="128" xr:uid="{EE2CF2DD-DC3B-45A7-A6BA-C548F2904B05}"/>
    <cellStyle name="Moneda 29" xfId="50" xr:uid="{C4B31111-0D57-430E-9169-747716540C80}"/>
    <cellStyle name="Moneda 29 2" xfId="129" xr:uid="{9C5E2A57-61A9-4878-8F04-5CAECAFE72D5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2 3" xfId="97" xr:uid="{024A8CC9-47DC-4E6E-BD71-E5B082278199}"/>
    <cellStyle name="Moneda 3 2 3" xfId="9" xr:uid="{978CB9C1-48EC-4AB2-91F0-7BA19F12FFCA}"/>
    <cellStyle name="Moneda 3 2 3 2" xfId="74" xr:uid="{59351B0A-3550-490D-B591-C942D6571D15}"/>
    <cellStyle name="Moneda 3 2 3 2 2" xfId="136" xr:uid="{CAF64187-F87B-426C-81C6-D03DC34F402C}"/>
    <cellStyle name="Moneda 3 2 3 3" xfId="27" xr:uid="{91647976-EA43-47B5-B2F0-78E8FF0B09D9}"/>
    <cellStyle name="Moneda 3 3" xfId="102" xr:uid="{B13F4E78-9F8F-47E5-B2BB-67BF0B998863}"/>
    <cellStyle name="Moneda 3 4" xfId="147" xr:uid="{2BC3E40D-51CC-476D-95DA-D6F439475568}"/>
    <cellStyle name="Moneda 3 5" xfId="172" xr:uid="{F8ACE4C1-A7B4-469B-A1BE-58F5C5E2E35E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4 2" xfId="131" xr:uid="{8006B804-875A-4C77-8F59-8606687DA8C0}"/>
    <cellStyle name="Moneda 35" xfId="57" xr:uid="{C10D1FF1-ED62-42CC-BA33-90F466D04BEA}"/>
    <cellStyle name="Moneda 35 2" xfId="132" xr:uid="{84173FEF-57D0-4BE5-A748-CCD64B897E5E}"/>
    <cellStyle name="Moneda 36" xfId="60" xr:uid="{EB6FA1C3-9CC4-4A6F-B95A-6024513E9DC6}"/>
    <cellStyle name="Moneda 36 2" xfId="135" xr:uid="{244FCAE3-675C-44BC-BA4A-FC53EF91A451}"/>
    <cellStyle name="Moneda 37" xfId="59" xr:uid="{C3B422EF-409D-432B-895B-D264BE00D184}"/>
    <cellStyle name="Moneda 37 2" xfId="134" xr:uid="{317AAD91-A7A4-43EC-ACAD-31FC2587B92D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 3" xfId="106" xr:uid="{8D681A09-C2AF-4B34-874E-6096C84947FA}"/>
    <cellStyle name="Moneda 4 4" xfId="152" xr:uid="{5E33DD9E-5372-44F0-A432-55418D8B25AB}"/>
    <cellStyle name="Moneda 4 5" xfId="177" xr:uid="{2E088C7C-1D55-4CB4-BB52-253419FC236E}"/>
    <cellStyle name="Moneda 40" xfId="70" xr:uid="{7D7A7CC7-0A85-4FC4-84E5-D30B30A57A9E}"/>
    <cellStyle name="Moneda 41" xfId="93" xr:uid="{ED25AFC2-A53F-4A37-A9C2-8FFE75F3ADCF}"/>
    <cellStyle name="Moneda 42" xfId="94" xr:uid="{EB2742CB-7B68-48B5-B4E3-5DE18F5BA3B1}"/>
    <cellStyle name="Moneda 43" xfId="163" xr:uid="{186586F6-6EDA-4F3E-BC13-5B3E46532E75}"/>
    <cellStyle name="Moneda 5" xfId="10" xr:uid="{09AD62DA-40B3-46C3-AC59-04C1FA7CA5D7}"/>
    <cellStyle name="Moneda 5 2" xfId="100" xr:uid="{FFB4914F-9403-4D49-940D-A20CD47A5E3E}"/>
    <cellStyle name="Moneda 5 3" xfId="139" xr:uid="{3F205CBF-AA43-4A85-A86D-835E88094FD6}"/>
    <cellStyle name="Moneda 5 4" xfId="167" xr:uid="{EAD0FE7D-4763-469B-BB84-ECCE077F645B}"/>
    <cellStyle name="Moneda 6" xfId="22" xr:uid="{0AE61919-7D6F-4143-A323-1B0087B84277}"/>
    <cellStyle name="Moneda 6 2" xfId="92" xr:uid="{DCFCBE0D-8476-49EC-B06C-9B7955E802C6}"/>
    <cellStyle name="Moneda 6 3" xfId="107" xr:uid="{AF245D24-4810-47E4-ACF5-C550365F3AEA}"/>
    <cellStyle name="Moneda 6 4" xfId="137" xr:uid="{13D61EEA-1B1F-4791-B651-B9959AAFC045}"/>
    <cellStyle name="Moneda 6 5" xfId="142" xr:uid="{019EB5F8-3128-4609-9798-69C28B59A39C}"/>
    <cellStyle name="Moneda 6 6" xfId="166" xr:uid="{BEED2BE5-A5F7-471F-94C4-F9F4C4B04E9C}"/>
    <cellStyle name="Moneda 7" xfId="23" xr:uid="{5C18F64E-31B5-44DE-A0E9-FE355FB053FF}"/>
    <cellStyle name="Moneda 7 2" xfId="91" xr:uid="{F514E4A0-B643-45B0-B7C3-42DF37019FE1}"/>
    <cellStyle name="Moneda 7 3" xfId="108" xr:uid="{AD2DA678-7A16-4670-B84B-6F980F7C2CE3}"/>
    <cellStyle name="Moneda 7 4" xfId="138" xr:uid="{6427A842-C70F-48AB-B9F2-D1913F5EA7BF}"/>
    <cellStyle name="Moneda 7 5" xfId="143" xr:uid="{FA5577CE-4C4B-412A-8941-EE6BD33233B1}"/>
    <cellStyle name="Moneda 7 6" xfId="170" xr:uid="{2166F58B-6BC8-4966-BD1D-7217EB2EBCF0}"/>
    <cellStyle name="Moneda 8" xfId="18" xr:uid="{95C7D1EA-EB8B-409B-893E-BB49E85F7257}"/>
    <cellStyle name="Moneda 8 2" xfId="101" xr:uid="{AADC0A54-D79D-4147-B9E2-CDAF91D656BF}"/>
    <cellStyle name="Moneda 8 3" xfId="146" xr:uid="{749039BB-180B-4BB5-A751-89ED1312842A}"/>
    <cellStyle name="Moneda 8 4" xfId="171" xr:uid="{280310A0-C060-49B2-9D08-EBCA1A2DD6C4}"/>
    <cellStyle name="Moneda 9" xfId="24" xr:uid="{727A5E7A-0DDC-404B-9BC6-108A66FF79A2}"/>
    <cellStyle name="Moneda 9 2" xfId="109" xr:uid="{EC92AB6E-36DE-41D8-86C4-524D2AEF527B}"/>
    <cellStyle name="Moneda 9 3" xfId="154" xr:uid="{79A20AA9-4A68-471C-B7DD-4D189E64D8CF}"/>
    <cellStyle name="Moneda 9 4" xfId="179" xr:uid="{1546D522-F041-45C8-A5DE-798763318FBC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showGridLines="0" tabSelected="1" view="pageBreakPreview" topLeftCell="A13" zoomScaleNormal="100" zoomScaleSheetLayoutView="100" workbookViewId="0">
      <selection activeCell="D27" sqref="D2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4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64" t="s">
        <v>22</v>
      </c>
      <c r="D2" s="60" t="s">
        <v>21</v>
      </c>
      <c r="E2" s="6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65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62" t="s">
        <v>23</v>
      </c>
      <c r="D4" s="66" t="s">
        <v>25</v>
      </c>
      <c r="E4" s="67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63"/>
      <c r="D5" s="68" t="s">
        <v>26</v>
      </c>
      <c r="E5" s="69"/>
      <c r="F5" s="4"/>
      <c r="G5" s="4"/>
      <c r="H5" s="4"/>
      <c r="I5" s="4"/>
      <c r="J5" s="4"/>
      <c r="K5" s="4"/>
      <c r="L5" s="59"/>
      <c r="M5" s="59"/>
      <c r="N5" s="6"/>
    </row>
    <row r="6" spans="1:14" ht="20.100000000000001" customHeight="1">
      <c r="A6" s="7"/>
      <c r="B6" s="7"/>
      <c r="C6" s="7"/>
      <c r="D6" s="7"/>
      <c r="E6" s="7"/>
      <c r="L6" s="59"/>
      <c r="M6" s="59"/>
    </row>
    <row r="7" spans="1:14" ht="20.100000000000001" customHeight="1">
      <c r="A7" s="8" t="s">
        <v>0</v>
      </c>
      <c r="B7" s="8"/>
      <c r="C7" s="36">
        <f ca="1">NOW()</f>
        <v>45361.660921064817</v>
      </c>
      <c r="D7" s="8" t="s">
        <v>1</v>
      </c>
      <c r="E7" s="39">
        <v>20240300354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5" t="s">
        <v>31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57" t="s">
        <v>19</v>
      </c>
      <c r="B11" s="58"/>
      <c r="C11" s="10" t="s">
        <v>29</v>
      </c>
      <c r="D11" s="11" t="s">
        <v>20</v>
      </c>
      <c r="E11" s="31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6">
        <v>45362</v>
      </c>
      <c r="D15" s="11" t="s">
        <v>7</v>
      </c>
      <c r="E15" s="13" t="s">
        <v>54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55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70" t="s">
        <v>56</v>
      </c>
      <c r="D19" s="11" t="s">
        <v>17</v>
      </c>
      <c r="E19" s="13" t="s">
        <v>57</v>
      </c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8" t="s">
        <v>14</v>
      </c>
      <c r="F23" s="37" t="s">
        <v>32</v>
      </c>
      <c r="G23" s="37" t="s">
        <v>33</v>
      </c>
      <c r="L23" s="16"/>
      <c r="M23" s="16"/>
    </row>
    <row r="24" spans="1:13" ht="20.100000000000001" customHeight="1">
      <c r="A24" s="71" t="s">
        <v>52</v>
      </c>
      <c r="B24" s="72"/>
      <c r="C24" s="73" t="s">
        <v>53</v>
      </c>
      <c r="D24" s="74">
        <v>1</v>
      </c>
      <c r="E24" s="75"/>
      <c r="F24" s="76">
        <v>120.96</v>
      </c>
      <c r="G24" s="77">
        <v>120.96</v>
      </c>
      <c r="L24" s="16"/>
      <c r="M24" s="16"/>
    </row>
    <row r="25" spans="1:13" ht="20.100000000000001" customHeight="1">
      <c r="A25" s="46"/>
      <c r="B25" s="46"/>
      <c r="C25" s="23"/>
      <c r="D25" s="47"/>
      <c r="E25" s="19"/>
      <c r="F25" s="41" t="s">
        <v>34</v>
      </c>
      <c r="G25" s="42">
        <f>SUM(G24:G24)</f>
        <v>120.96</v>
      </c>
    </row>
    <row r="26" spans="1:13" ht="20.100000000000001" customHeight="1">
      <c r="A26" s="46"/>
      <c r="B26" s="46"/>
      <c r="C26" s="23"/>
      <c r="D26" s="47"/>
      <c r="E26" s="19"/>
      <c r="F26" s="43" t="s">
        <v>35</v>
      </c>
      <c r="G26" s="42">
        <f>+G25*0.12</f>
        <v>14.515199999999998</v>
      </c>
    </row>
    <row r="27" spans="1:13" ht="20.100000000000001" customHeight="1">
      <c r="A27" s="46"/>
      <c r="B27" s="46"/>
      <c r="C27" s="23"/>
      <c r="D27" s="47"/>
      <c r="E27" s="19"/>
      <c r="F27" s="41" t="s">
        <v>36</v>
      </c>
      <c r="G27" s="42">
        <f>+G25+G26</f>
        <v>135.4752</v>
      </c>
    </row>
    <row r="28" spans="1:13" ht="20.100000000000001" customHeight="1">
      <c r="A28" s="46"/>
      <c r="B28" s="46"/>
      <c r="C28" s="23"/>
      <c r="D28" s="47"/>
      <c r="E28" s="19"/>
      <c r="F28" s="44"/>
      <c r="G28" s="45"/>
    </row>
    <row r="29" spans="1:13" ht="20.100000000000001" customHeight="1">
      <c r="A29" s="19"/>
      <c r="B29" s="79"/>
      <c r="C29" s="78" t="s">
        <v>58</v>
      </c>
      <c r="D29" s="49"/>
      <c r="E29" s="19"/>
      <c r="F29" s="19"/>
      <c r="G29" s="19"/>
    </row>
    <row r="30" spans="1:13" ht="20.100000000000001" customHeight="1">
      <c r="A30" s="19"/>
      <c r="B30" s="82" t="s">
        <v>37</v>
      </c>
      <c r="C30" s="78" t="s">
        <v>48</v>
      </c>
      <c r="D30" s="49"/>
      <c r="E30" s="19"/>
      <c r="F30" s="19"/>
      <c r="G30" s="19"/>
    </row>
    <row r="31" spans="1:13" ht="20.100000000000001" customHeight="1">
      <c r="A31" s="19"/>
      <c r="B31" s="81">
        <v>2</v>
      </c>
      <c r="C31" s="80" t="s">
        <v>49</v>
      </c>
      <c r="D31" s="49"/>
      <c r="E31" s="19"/>
      <c r="F31" s="19"/>
      <c r="G31" s="19"/>
    </row>
    <row r="32" spans="1:13" ht="20.100000000000001" customHeight="1">
      <c r="A32" s="19"/>
      <c r="B32" s="81">
        <v>2</v>
      </c>
      <c r="C32" s="80" t="s">
        <v>50</v>
      </c>
      <c r="D32" s="49"/>
      <c r="E32" s="19"/>
      <c r="F32" s="19"/>
      <c r="G32" s="19"/>
    </row>
    <row r="33" spans="1:7" ht="20.100000000000001" customHeight="1">
      <c r="A33" s="19"/>
      <c r="B33" s="81">
        <v>1</v>
      </c>
      <c r="C33" s="80" t="s">
        <v>59</v>
      </c>
      <c r="D33" s="49"/>
      <c r="E33" s="19"/>
      <c r="F33" s="19"/>
      <c r="G33" s="19"/>
    </row>
    <row r="34" spans="1:7" ht="20.100000000000001" customHeight="1">
      <c r="A34" s="19"/>
      <c r="B34" s="81">
        <v>1</v>
      </c>
      <c r="C34" s="80" t="s">
        <v>51</v>
      </c>
      <c r="D34" s="49"/>
      <c r="E34" s="19"/>
      <c r="F34" s="19"/>
      <c r="G34" s="19"/>
    </row>
    <row r="35" spans="1:7" ht="20.100000000000001" customHeight="1">
      <c r="A35" s="19"/>
      <c r="B35" s="81">
        <v>1</v>
      </c>
      <c r="C35" s="80" t="s">
        <v>60</v>
      </c>
      <c r="D35" s="49"/>
      <c r="E35" s="19"/>
      <c r="F35" s="19"/>
      <c r="G35" s="19"/>
    </row>
    <row r="36" spans="1:7" ht="20.100000000000001" customHeight="1">
      <c r="A36" s="19"/>
      <c r="B36" s="81">
        <v>1</v>
      </c>
      <c r="C36" s="80" t="s">
        <v>61</v>
      </c>
      <c r="D36" s="49"/>
      <c r="E36" s="19"/>
      <c r="F36" s="19"/>
      <c r="G36" s="19"/>
    </row>
    <row r="37" spans="1:7" ht="20.100000000000001" customHeight="1">
      <c r="A37" s="19"/>
      <c r="B37" s="81">
        <v>1</v>
      </c>
      <c r="C37" s="80" t="s">
        <v>62</v>
      </c>
      <c r="D37" s="49"/>
      <c r="E37" s="19"/>
      <c r="F37" s="19"/>
      <c r="G37" s="19"/>
    </row>
    <row r="38" spans="1:7" ht="20.100000000000001" customHeight="1">
      <c r="A38" s="19"/>
      <c r="B38" s="83">
        <v>9</v>
      </c>
      <c r="C38" s="80"/>
      <c r="D38" s="49"/>
      <c r="E38" s="19"/>
      <c r="F38" s="19"/>
      <c r="G38" s="19"/>
    </row>
    <row r="39" spans="1:7" ht="20.100000000000001" customHeight="1">
      <c r="A39" s="19"/>
      <c r="B39" s="79"/>
      <c r="C39" s="80"/>
      <c r="D39" s="49"/>
      <c r="E39" s="19"/>
      <c r="F39" s="19"/>
      <c r="G39" s="19"/>
    </row>
    <row r="40" spans="1:7" ht="20.100000000000001" customHeight="1">
      <c r="A40" s="19"/>
      <c r="B40" s="79">
        <v>1</v>
      </c>
      <c r="C40" s="80" t="s">
        <v>63</v>
      </c>
      <c r="D40" s="49"/>
      <c r="E40" s="19"/>
      <c r="F40" s="19"/>
      <c r="G40" s="19"/>
    </row>
    <row r="41" spans="1:7" ht="20.100000000000001" customHeight="1">
      <c r="A41" s="19"/>
      <c r="B41" s="79">
        <v>1</v>
      </c>
      <c r="C41" s="80" t="s">
        <v>64</v>
      </c>
      <c r="D41" s="49"/>
      <c r="E41" s="19"/>
      <c r="F41" s="19"/>
      <c r="G41" s="19"/>
    </row>
    <row r="42" spans="1:7" ht="20.100000000000001" customHeight="1">
      <c r="A42" s="19"/>
      <c r="B42" s="79">
        <v>2</v>
      </c>
      <c r="C42" s="80" t="s">
        <v>65</v>
      </c>
      <c r="D42" s="49"/>
      <c r="E42" s="19"/>
      <c r="F42" s="19"/>
      <c r="G42" s="19"/>
    </row>
    <row r="43" spans="1:7" ht="20.100000000000001" customHeight="1">
      <c r="A43" s="19"/>
      <c r="B43" s="82">
        <v>4</v>
      </c>
      <c r="C43" s="80"/>
      <c r="D43" s="49"/>
      <c r="E43" s="19"/>
      <c r="F43" s="19"/>
      <c r="G43" s="19"/>
    </row>
    <row r="44" spans="1:7" ht="20.100000000000001" customHeight="1">
      <c r="A44" s="19"/>
      <c r="B44" s="48"/>
      <c r="C44" s="40"/>
      <c r="D44" s="19"/>
      <c r="E44" s="19"/>
      <c r="F44" s="19"/>
      <c r="G44" s="19"/>
    </row>
    <row r="45" spans="1:7" ht="20.100000000000001" customHeight="1">
      <c r="A45" s="19"/>
      <c r="B45" s="48"/>
      <c r="C45" s="40"/>
      <c r="D45" s="19"/>
      <c r="E45" s="19"/>
      <c r="F45" s="19"/>
      <c r="G45" s="19"/>
    </row>
    <row r="46" spans="1:7" ht="20.100000000000001" customHeight="1">
      <c r="A46" s="19"/>
      <c r="B46" s="20"/>
      <c r="C46" s="52"/>
      <c r="D46" s="19"/>
      <c r="E46" s="19"/>
      <c r="F46" s="19"/>
      <c r="G46" s="19"/>
    </row>
    <row r="47" spans="1:7" ht="20.100000000000001" customHeight="1">
      <c r="A47" s="19"/>
      <c r="B47" s="53"/>
      <c r="C47" s="54" t="s">
        <v>41</v>
      </c>
      <c r="D47" s="19"/>
      <c r="E47" s="19"/>
      <c r="F47" s="19"/>
      <c r="G47" s="19"/>
    </row>
    <row r="48" spans="1:7" ht="20.100000000000001" customHeight="1">
      <c r="A48" s="19"/>
      <c r="B48" s="53"/>
      <c r="C48" s="54" t="s">
        <v>42</v>
      </c>
      <c r="D48" s="19"/>
      <c r="E48" s="19"/>
      <c r="F48" s="19"/>
      <c r="G48" s="19"/>
    </row>
    <row r="49" spans="1:7" ht="20.100000000000001" customHeight="1">
      <c r="A49" s="19"/>
      <c r="B49" s="53"/>
      <c r="C49" s="54" t="s">
        <v>43</v>
      </c>
      <c r="D49" s="19"/>
      <c r="E49" s="19"/>
      <c r="F49" s="19"/>
      <c r="G49" s="19"/>
    </row>
    <row r="50" spans="1:7" ht="20.100000000000001" customHeight="1">
      <c r="A50" s="19"/>
      <c r="B50" s="53"/>
      <c r="C50" s="54" t="s">
        <v>44</v>
      </c>
      <c r="D50" s="19"/>
      <c r="E50" s="19"/>
      <c r="F50" s="19"/>
      <c r="G50" s="19"/>
    </row>
    <row r="51" spans="1:7" ht="20.100000000000001" customHeight="1">
      <c r="A51" s="19"/>
      <c r="B51" s="53"/>
      <c r="C51" s="54"/>
      <c r="D51" s="19"/>
      <c r="E51" s="19"/>
      <c r="F51" s="19"/>
      <c r="G51" s="19"/>
    </row>
    <row r="52" spans="1:7" ht="20.100000000000001" customHeight="1">
      <c r="A52" s="19"/>
      <c r="B52" s="55" t="s">
        <v>20</v>
      </c>
      <c r="C52" s="56" t="s">
        <v>45</v>
      </c>
      <c r="D52" s="19"/>
      <c r="E52" s="19"/>
      <c r="F52" s="19"/>
      <c r="G52" s="19"/>
    </row>
    <row r="53" spans="1:7" ht="20.100000000000001" customHeight="1">
      <c r="A53" s="19"/>
      <c r="B53" s="55"/>
      <c r="C53" s="56" t="s">
        <v>46</v>
      </c>
      <c r="D53" s="19"/>
      <c r="E53" s="19"/>
      <c r="F53" s="19"/>
      <c r="G53" s="19"/>
    </row>
    <row r="54" spans="1:7" ht="20.100000000000001" customHeight="1">
      <c r="A54" s="19"/>
      <c r="B54" s="55"/>
      <c r="C54" s="56" t="s">
        <v>47</v>
      </c>
      <c r="D54" s="19"/>
      <c r="E54" s="19"/>
      <c r="F54" s="19"/>
      <c r="G54" s="19"/>
    </row>
    <row r="55" spans="1:7" ht="20.100000000000001" customHeight="1">
      <c r="A55" s="19"/>
      <c r="B55" s="50"/>
      <c r="C55" s="19"/>
      <c r="D55" s="19"/>
      <c r="E55" s="19"/>
      <c r="F55" s="19"/>
      <c r="G55" s="19"/>
    </row>
    <row r="56" spans="1:7" ht="20.100000000000001" customHeight="1" thickBot="1">
      <c r="A56" s="19"/>
      <c r="B56" s="19" t="s">
        <v>38</v>
      </c>
      <c r="C56" s="51"/>
      <c r="D56" s="19"/>
      <c r="E56" s="19"/>
      <c r="F56" s="19"/>
      <c r="G56" s="19"/>
    </row>
    <row r="57" spans="1:7" ht="20.100000000000001" customHeight="1">
      <c r="A57" s="19"/>
      <c r="B57" s="19"/>
      <c r="C57" s="19"/>
      <c r="D57" s="19"/>
      <c r="E57" s="19"/>
      <c r="F57" s="19"/>
      <c r="G57" s="19"/>
    </row>
    <row r="58" spans="1:7" ht="20.100000000000001" customHeight="1">
      <c r="A58" s="19"/>
      <c r="B58" s="19"/>
      <c r="C58" s="19"/>
      <c r="D58" s="19"/>
      <c r="E58" s="19"/>
      <c r="F58" s="19"/>
      <c r="G58" s="19"/>
    </row>
    <row r="59" spans="1:7" ht="20.100000000000001" customHeight="1" thickBot="1">
      <c r="A59" s="19"/>
      <c r="B59" s="19" t="s">
        <v>39</v>
      </c>
      <c r="C59" s="51"/>
      <c r="D59" s="19"/>
      <c r="E59" s="19"/>
      <c r="F59" s="19"/>
      <c r="G59" s="19"/>
    </row>
    <row r="60" spans="1:7" ht="20.100000000000001" customHeight="1">
      <c r="A60" s="19"/>
      <c r="B60" s="19"/>
      <c r="C60" s="19"/>
      <c r="D60" s="19"/>
      <c r="E60" s="19"/>
      <c r="F60" s="19"/>
      <c r="G60" s="19"/>
    </row>
    <row r="61" spans="1:7" ht="20.100000000000001" customHeight="1">
      <c r="A61" s="19"/>
      <c r="B61" s="19"/>
      <c r="C61" s="19"/>
      <c r="D61" s="19"/>
      <c r="E61" s="19"/>
      <c r="F61" s="19"/>
      <c r="G61" s="19"/>
    </row>
    <row r="62" spans="1:7" ht="20.100000000000001" customHeight="1" thickBot="1">
      <c r="A62" s="19"/>
      <c r="B62" s="19" t="s">
        <v>15</v>
      </c>
      <c r="C62" s="51"/>
      <c r="D62" s="19"/>
      <c r="E62" s="19"/>
      <c r="F62" s="19"/>
      <c r="G62" s="19"/>
    </row>
    <row r="63" spans="1:7" ht="20.100000000000001" customHeight="1">
      <c r="A63" s="19"/>
      <c r="B63" s="19"/>
      <c r="C63" s="19"/>
      <c r="D63" s="19"/>
      <c r="E63" s="19"/>
      <c r="F63" s="19"/>
      <c r="G63" s="19"/>
    </row>
    <row r="64" spans="1:7" ht="20.100000000000001" customHeight="1">
      <c r="A64" s="19"/>
      <c r="B64" s="19"/>
      <c r="C64" s="19"/>
      <c r="D64" s="19"/>
      <c r="E64" s="19"/>
      <c r="F64" s="19"/>
      <c r="G64" s="19"/>
    </row>
    <row r="65" spans="1:7" ht="20.100000000000001" customHeight="1" thickBot="1">
      <c r="A65" s="19"/>
      <c r="B65" s="19" t="s">
        <v>40</v>
      </c>
      <c r="C65" s="51"/>
      <c r="D65" s="19"/>
      <c r="E65" s="19"/>
      <c r="F65" s="19"/>
      <c r="G65" s="19"/>
    </row>
    <row r="66" spans="1:7" ht="20.100000000000001" customHeight="1">
      <c r="A66" s="19"/>
      <c r="B66" s="19"/>
      <c r="C66" s="19"/>
      <c r="D66" s="19"/>
      <c r="E66" s="19"/>
      <c r="F66" s="19"/>
      <c r="G66" s="19"/>
    </row>
    <row r="67" spans="1:7" ht="20.100000000000001" customHeight="1">
      <c r="A67" s="19"/>
      <c r="B67" s="19"/>
      <c r="C67" s="19"/>
      <c r="D67" s="19"/>
      <c r="E67" s="19"/>
      <c r="F67" s="19"/>
      <c r="G67" s="19"/>
    </row>
    <row r="68" spans="1:7" ht="20.100000000000001" customHeight="1" thickBot="1">
      <c r="A68" s="19"/>
      <c r="B68" s="19" t="s">
        <v>16</v>
      </c>
      <c r="C68" s="51"/>
      <c r="D68" s="19"/>
      <c r="E68" s="19"/>
      <c r="F68" s="19"/>
      <c r="G68" s="19"/>
    </row>
    <row r="69" spans="1:7" ht="20.100000000000001" customHeight="1">
      <c r="A69" s="19"/>
      <c r="B69" s="50"/>
      <c r="C69" s="19"/>
      <c r="D69" s="19"/>
      <c r="E69" s="19"/>
      <c r="F69" s="19"/>
      <c r="G69" s="19"/>
    </row>
    <row r="70" spans="1:7" ht="20.100000000000001" customHeight="1">
      <c r="A70" s="19"/>
      <c r="B70" s="50"/>
      <c r="C70" s="19"/>
      <c r="D70" s="19"/>
      <c r="E70" s="19"/>
      <c r="F70" s="19"/>
      <c r="G70" s="19"/>
    </row>
    <row r="71" spans="1:7" ht="20.100000000000001" customHeight="1">
      <c r="A71" s="19"/>
      <c r="B71" s="50"/>
      <c r="C71" s="19"/>
      <c r="D71" s="19"/>
      <c r="E71" s="19"/>
      <c r="F71" s="19"/>
      <c r="G71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2024-03-10T20:51:50Z</cp:lastPrinted>
  <dcterms:created xsi:type="dcterms:W3CDTF">2023-01-26T13:28:36Z</dcterms:created>
  <dcterms:modified xsi:type="dcterms:W3CDTF">2024-03-10T21:06:57Z</dcterms:modified>
</cp:coreProperties>
</file>