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MIHOSPITAL\"/>
    </mc:Choice>
  </mc:AlternateContent>
  <xr:revisionPtr revIDLastSave="0" documentId="13_ncr:1_{0928F31B-CBA1-41E3-9B29-DABC24211032}" xr6:coauthVersionLast="47" xr6:coauthVersionMax="47" xr10:uidLastSave="{00000000-0000-0000-0000-000000000000}"/>
  <bookViews>
    <workbookView xWindow="-120" yWindow="-120" windowWidth="29040" windowHeight="15840" xr2:uid="{C20E2A3C-6B3B-413D-8DB2-EBB58A5CFCBE}"/>
  </bookViews>
  <sheets>
    <sheet name="Hoja1" sheetId="1" r:id="rId1"/>
  </sheets>
  <definedNames>
    <definedName name="_xlnm.Print_Area" localSheetId="0">Hoja1!$A$1:$G$62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/>
  <c r="G25" i="1"/>
  <c r="G27" i="1" s="1"/>
  <c r="G24" i="1"/>
  <c r="C7" i="1"/>
  <c r="G28" i="1" l="1"/>
  <c r="G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E3464FC-69EA-46B3-8379-5F423D56DD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0D60205-A41F-4E06-9A2A-F3B4419F13F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<sst xmlns="http://schemas.openxmlformats.org/spreadsheetml/2006/main" count="61" uniqueCount="58">
  <si>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</si>
  <si>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</si>
  <si>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</si>
  <si>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</si>
  <si>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</si>
  <si>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</si>
  <si>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</si>
  <si>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</si>
  <si>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</si>
  <si>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FIDEICOMIZO TITULARIZACION OMNIHOSPITAL</t>
  </si>
  <si>
    <t>RUC. CLIENTE</t>
  </si>
  <si>
    <t>O992426187001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</si>
  <si>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</si>
  <si>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</si>
  <si>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</si>
  <si>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</si>
  <si>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</si>
  <si>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</si>
  <si>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</si>
  <si>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</si>
  <si>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</si>
  <si>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>NOMBRE MÉDICO</t>
  </si>
  <si>
    <t>DR MONTANERO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</si>
  <si>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</si>
  <si>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</si>
  <si>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</si>
  <si>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</si>
  <si>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</si>
  <si>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</si>
  <si>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</si>
  <si>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</si>
  <si>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</si>
  <si>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</si>
  <si>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SAC-A8-D2(12X8)</t>
  </si>
  <si>
    <t>SAC-A8-D2(16X12)</t>
  </si>
  <si>
    <t>SAC-A8-D2(26X16)</t>
  </si>
  <si>
    <t xml:space="preserve">SUBTOTAL </t>
  </si>
  <si>
    <t>IVA 12%</t>
  </si>
  <si>
    <t>TOTAL</t>
  </si>
  <si>
    <t>INSTRUMENTAL</t>
  </si>
  <si>
    <t>No. REFERENCIA</t>
  </si>
  <si>
    <t xml:space="preserve">ENVASE PLASTICO </t>
  </si>
  <si>
    <t>CABLE DE PODER</t>
  </si>
  <si>
    <t>BOLSA DESECHABLE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</si>
  <si>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</si>
  <si>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</si>
  <si>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</si>
  <si>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</si>
  <si>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</si>
  <si>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</si>
  <si>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RECIBIDO POR</t>
  </si>
  <si>
    <t>ENTREGADO POR</t>
  </si>
  <si>
    <t>INSTRUMENTADOR</t>
  </si>
  <si>
    <t>VERIFICADO POR</t>
  </si>
  <si>
    <t>OBSERVACIONES</t>
  </si>
  <si>
    <t>REGULADOR S/N 000195135/20</t>
  </si>
  <si>
    <t>MAQUINA SAC S/N 21060100071002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</si>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</sst>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_-[$$-240A]\ * #,##0.00_-;\-[$$-240A]\ * #,##0.00_-;_-[$$-240A]\ * &quot;-&quot;??_-;_-@_-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2" applyFont="1" applyBorder="1"/>
    <xf numFmtId="0" fontId="9" fillId="0" borderId="11" xfId="2" applyFont="1" applyBorder="1"/>
    <xf numFmtId="0" fontId="10" fillId="0" borderId="0" xfId="2" applyFont="1"/>
    <xf numFmtId="0" fontId="11" fillId="0" borderId="0" xfId="0" applyFont="1" applyAlignment="1">
      <alignment horizontal="center" vertical="center"/>
    </xf>
    <xf numFmtId="0" fontId="9" fillId="0" borderId="0" xfId="2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1" fillId="5" borderId="12" xfId="0" applyFont="1" applyFill="1" applyBorder="1" applyAlignment="1" applyProtection="1">
      <alignment horizontal="center" vertical="center" wrapText="1" readingOrder="1"/>
      <protection locked="0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wrapText="1"/>
    </xf>
    <xf numFmtId="165" fontId="16" fillId="0" borderId="12" xfId="0" applyNumberFormat="1" applyFont="1" applyBorder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166" fontId="3" fillId="0" borderId="0" xfId="2" applyNumberFormat="1" applyFont="1" applyAlignment="1">
      <alignment wrapText="1"/>
    </xf>
    <xf numFmtId="166" fontId="3" fillId="0" borderId="14" xfId="1" applyNumberFormat="1" applyFont="1" applyBorder="1" applyAlignment="1">
      <alignment horizontal="right"/>
    </xf>
    <xf numFmtId="166" fontId="3" fillId="0" borderId="12" xfId="1" applyNumberFormat="1" applyFont="1" applyBorder="1" applyAlignment="1">
      <alignment horizontal="right"/>
    </xf>
    <xf numFmtId="0" fontId="2" fillId="0" borderId="0" xfId="0" applyFont="1" applyAlignment="1">
      <alignment horizontal="center" readingOrder="1"/>
    </xf>
    <xf numFmtId="0" fontId="18" fillId="6" borderId="15" xfId="2" applyFont="1" applyFill="1" applyBorder="1" applyAlignment="1" applyProtection="1">
      <alignment horizontal="center" vertical="top"/>
      <protection locked="0"/>
    </xf>
    <xf numFmtId="0" fontId="18" fillId="6" borderId="16" xfId="2" applyFont="1" applyFill="1" applyBorder="1" applyAlignment="1" applyProtection="1">
      <alignment horizontal="center" vertical="top"/>
      <protection locked="0"/>
    </xf>
    <xf numFmtId="0" fontId="3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 vertical="center"/>
    </xf>
    <xf numFmtId="2" fontId="19" fillId="0" borderId="0" xfId="2" applyNumberFormat="1" applyFont="1" applyAlignment="1">
      <alignment horizontal="left"/>
    </xf>
    <xf numFmtId="0" fontId="19" fillId="0" borderId="0" xfId="2" applyFont="1" applyAlignment="1">
      <alignment horizontal="left"/>
    </xf>
    <xf numFmtId="0" fontId="19" fillId="0" borderId="0" xfId="2" applyFont="1"/>
    <xf numFmtId="2" fontId="19" fillId="0" borderId="0" xfId="2" applyNumberFormat="1" applyFont="1" applyAlignment="1">
      <alignment horizontal="left" wrapText="1"/>
    </xf>
    <xf numFmtId="2" fontId="20" fillId="0" borderId="0" xfId="2" applyNumberFormat="1" applyFont="1" applyAlignment="1">
      <alignment horizontal="left"/>
    </xf>
    <xf numFmtId="0" fontId="21" fillId="0" borderId="0" xfId="0" applyFont="1"/>
    <xf numFmtId="0" fontId="22" fillId="0" borderId="0" xfId="0" applyFont="1"/>
    <xf numFmtId="0" fontId="21" fillId="0" borderId="17" xfId="0" applyFont="1" applyBorder="1"/>
    <xf numFmtId="0" fontId="2" fillId="0" borderId="17" xfId="0" applyFont="1" applyBorder="1" applyAlignment="1">
      <alignment wrapText="1"/>
    </xf>
    <xf numFmtId="0" fontId="25" fillId="0" borderId="4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35EE1419-1EF4-41FA-BF1E-EFDC96170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1053FA3-4D46-49F9-A544-87EADB36A2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CF39-4CCE-4680-B2D2-5354557CEB98}">
  <dimension ref="A1:N62"/>
  <sheetViews>
    <sheetView tabSelected="1" view="pageBreakPreview" zoomScale="60" zoomScaleNormal="100" workbookViewId="0">
      <selection activeCell="C4" sqref="C4:C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3.7109375" style="3" customWidth="1"/>
    <col min="6" max="6" width="18" style="1" customWidth="1"/>
    <col min="7" max="7" width="16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76" t="s">
        <v>3</v>
      </c>
      <c r="D4" s="72" t="s">
        <v>4</v>
      </c>
      <c r="E4" s="73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17"/>
      <c r="B5" s="18"/>
      <c r="C5" s="77"/>
      <c r="D5" s="74" t="s">
        <v>5</v>
      </c>
      <c r="E5" s="75"/>
      <c r="F5" s="19"/>
      <c r="G5" s="19"/>
      <c r="H5" s="19"/>
      <c r="I5" s="19"/>
      <c r="J5" s="19"/>
      <c r="K5" s="19"/>
      <c r="L5" s="20"/>
      <c r="M5" s="20"/>
      <c r="N5" s="1"/>
    </row>
    <row r="6" spans="1:14" ht="20.100000000000001" customHeight="1" x14ac:dyDescent="0.25">
      <c r="A6" s="21"/>
      <c r="B6" s="21"/>
      <c r="C6" s="21"/>
      <c r="D6" s="21"/>
      <c r="E6" s="21"/>
      <c r="L6" s="20"/>
      <c r="M6" s="20"/>
    </row>
    <row r="7" spans="1:14" ht="20.100000000000001" customHeight="1" x14ac:dyDescent="0.2">
      <c r="A7" s="22" t="s">
        <v>6</v>
      </c>
      <c r="B7" s="22"/>
      <c r="C7" s="23">
        <f ca="1">NOW()</f>
        <v>45019.488223148146</v>
      </c>
      <c r="D7" s="22" t="s">
        <v>7</v>
      </c>
      <c r="E7" s="24">
        <v>20230400310</v>
      </c>
      <c r="L7" s="25"/>
      <c r="M7" s="25"/>
    </row>
    <row r="8" spans="1:14" ht="20.100000000000001" customHeight="1" x14ac:dyDescent="0.25">
      <c r="A8" s="26"/>
      <c r="B8" s="26"/>
      <c r="C8" s="26"/>
      <c r="D8" s="26"/>
      <c r="E8" s="26"/>
      <c r="L8" s="25"/>
      <c r="M8" s="25"/>
    </row>
    <row r="9" spans="1:14" ht="20.100000000000001" customHeight="1" x14ac:dyDescent="0.2">
      <c r="A9" s="22" t="s">
        <v>8</v>
      </c>
      <c r="B9" s="22"/>
      <c r="C9" s="27" t="s">
        <v>9</v>
      </c>
      <c r="D9" s="28" t="s">
        <v>10</v>
      </c>
      <c r="E9" s="29" t="s">
        <v>11</v>
      </c>
      <c r="L9" s="25"/>
      <c r="M9" s="25"/>
    </row>
    <row r="10" spans="1:14" ht="20.100000000000001" customHeight="1" x14ac:dyDescent="0.25">
      <c r="A10" s="26"/>
      <c r="B10" s="26"/>
      <c r="C10" s="26"/>
      <c r="D10" s="26"/>
      <c r="E10" s="26"/>
      <c r="L10" s="25"/>
      <c r="M10" s="25"/>
    </row>
    <row r="11" spans="1:14" ht="20.100000000000001" customHeight="1" x14ac:dyDescent="0.2">
      <c r="A11" s="30" t="s">
        <v>12</v>
      </c>
      <c r="B11" s="31"/>
      <c r="C11" s="27" t="s">
        <v>9</v>
      </c>
      <c r="D11" s="28" t="s">
        <v>13</v>
      </c>
      <c r="E11" s="32" t="s">
        <v>14</v>
      </c>
      <c r="L11" s="25"/>
      <c r="M11" s="25"/>
    </row>
    <row r="12" spans="1:14" ht="20.100000000000001" customHeight="1" x14ac:dyDescent="0.25">
      <c r="A12" s="26"/>
      <c r="B12" s="26"/>
      <c r="C12" s="26"/>
      <c r="D12" s="26"/>
      <c r="E12" s="26"/>
      <c r="L12" s="25"/>
      <c r="M12" s="25"/>
    </row>
    <row r="13" spans="1:14" ht="20.100000000000001" customHeight="1" x14ac:dyDescent="0.2">
      <c r="A13" s="22" t="s">
        <v>15</v>
      </c>
      <c r="B13" s="22"/>
      <c r="C13" s="33" t="s">
        <v>16</v>
      </c>
      <c r="D13" s="28" t="s">
        <v>17</v>
      </c>
      <c r="E13" s="27" t="s">
        <v>18</v>
      </c>
      <c r="L13" s="25"/>
      <c r="M13" s="25"/>
    </row>
    <row r="14" spans="1:14" ht="20.100000000000001" customHeight="1" x14ac:dyDescent="0.25">
      <c r="A14" s="26"/>
      <c r="B14" s="26"/>
      <c r="C14" s="26"/>
      <c r="D14" s="26"/>
      <c r="E14" s="26"/>
      <c r="L14" s="25"/>
      <c r="M14" s="25"/>
    </row>
    <row r="15" spans="1:14" ht="20.100000000000001" customHeight="1" x14ac:dyDescent="0.2">
      <c r="A15" s="22" t="s">
        <v>19</v>
      </c>
      <c r="B15" s="22"/>
      <c r="C15" s="23">
        <v>45019</v>
      </c>
      <c r="D15" s="28" t="s">
        <v>20</v>
      </c>
      <c r="E15" s="34" t="s">
        <v>57</v>
      </c>
      <c r="L15" s="25"/>
      <c r="M15" s="25"/>
    </row>
    <row r="16" spans="1:14" ht="20.100000000000001" customHeight="1" x14ac:dyDescent="0.25">
      <c r="A16" s="26"/>
      <c r="B16" s="26"/>
      <c r="C16" s="26"/>
      <c r="D16" s="26"/>
      <c r="E16" s="26"/>
      <c r="L16" s="25"/>
      <c r="M16" s="25"/>
    </row>
    <row r="17" spans="1:13" ht="20.100000000000001" customHeight="1" x14ac:dyDescent="0.2">
      <c r="A17" s="22" t="s">
        <v>21</v>
      </c>
      <c r="B17" s="22"/>
      <c r="C17" s="27" t="s">
        <v>22</v>
      </c>
      <c r="D17" s="35"/>
      <c r="E17" s="36"/>
      <c r="L17" s="25"/>
      <c r="M17" s="25"/>
    </row>
    <row r="18" spans="1:13" ht="20.100000000000001" customHeight="1" x14ac:dyDescent="0.25">
      <c r="A18" s="26"/>
      <c r="B18" s="26"/>
      <c r="C18" s="26"/>
      <c r="D18" s="26"/>
      <c r="E18" s="26"/>
      <c r="L18" s="25"/>
      <c r="M18" s="25"/>
    </row>
    <row r="19" spans="1:13" ht="29.25" customHeight="1" x14ac:dyDescent="0.2">
      <c r="A19" s="22" t="s">
        <v>23</v>
      </c>
      <c r="B19" s="22"/>
      <c r="C19" s="27"/>
      <c r="D19" s="28" t="s">
        <v>24</v>
      </c>
      <c r="E19" s="34"/>
      <c r="L19" s="25"/>
      <c r="M19" s="25"/>
    </row>
    <row r="20" spans="1:13" ht="20.100000000000001" customHeight="1" x14ac:dyDescent="0.25">
      <c r="A20" s="26"/>
      <c r="B20" s="26"/>
      <c r="C20" s="26"/>
      <c r="D20" s="26"/>
      <c r="E20" s="26"/>
      <c r="L20" s="25"/>
      <c r="M20" s="25"/>
    </row>
    <row r="21" spans="1:13" ht="20.100000000000001" customHeight="1" x14ac:dyDescent="0.2">
      <c r="A21" s="22" t="s">
        <v>25</v>
      </c>
      <c r="B21" s="22"/>
      <c r="C21" s="37"/>
      <c r="D21" s="38"/>
      <c r="E21" s="39"/>
      <c r="L21" s="25"/>
      <c r="M21" s="25"/>
    </row>
    <row r="22" spans="1:13" ht="20.100000000000001" customHeight="1" x14ac:dyDescent="0.2">
      <c r="A22" s="40"/>
      <c r="B22" s="41"/>
      <c r="C22" s="40"/>
      <c r="D22" s="40"/>
      <c r="E22" s="40"/>
      <c r="L22" s="42"/>
      <c r="M22" s="42"/>
    </row>
    <row r="23" spans="1:13" ht="31.5" x14ac:dyDescent="0.2">
      <c r="A23" s="43" t="s">
        <v>26</v>
      </c>
      <c r="B23" s="43" t="s">
        <v>27</v>
      </c>
      <c r="C23" s="43" t="s">
        <v>28</v>
      </c>
      <c r="D23" s="43" t="s">
        <v>29</v>
      </c>
      <c r="E23" s="43" t="s">
        <v>30</v>
      </c>
      <c r="F23" s="44" t="s">
        <v>31</v>
      </c>
      <c r="G23" s="44" t="s">
        <v>32</v>
      </c>
      <c r="L23" s="42"/>
      <c r="M23" s="42"/>
    </row>
    <row r="24" spans="1:13" ht="20.100000000000001" customHeight="1" x14ac:dyDescent="0.2">
      <c r="A24" s="45">
        <v>6202082000</v>
      </c>
      <c r="B24" s="46">
        <v>2106020821</v>
      </c>
      <c r="C24" s="47" t="s">
        <v>33</v>
      </c>
      <c r="D24" s="48">
        <v>1</v>
      </c>
      <c r="E24" s="49"/>
      <c r="F24" s="50">
        <v>648</v>
      </c>
      <c r="G24" s="50">
        <f t="shared" ref="G24:G26" si="0">D24*F24</f>
        <v>648</v>
      </c>
      <c r="L24" s="42"/>
      <c r="M24" s="42"/>
    </row>
    <row r="25" spans="1:13" ht="20.100000000000001" customHeight="1" x14ac:dyDescent="0.2">
      <c r="A25" s="45">
        <v>6202080000</v>
      </c>
      <c r="B25" s="46">
        <v>2106020801</v>
      </c>
      <c r="C25" s="47" t="s">
        <v>34</v>
      </c>
      <c r="D25" s="48">
        <v>1</v>
      </c>
      <c r="E25" s="49"/>
      <c r="F25" s="50">
        <v>936</v>
      </c>
      <c r="G25" s="50">
        <f t="shared" si="0"/>
        <v>936</v>
      </c>
      <c r="L25" s="42"/>
      <c r="M25" s="42"/>
    </row>
    <row r="26" spans="1:13" ht="20.100000000000001" customHeight="1" x14ac:dyDescent="0.2">
      <c r="A26" s="45">
        <v>6202078000</v>
      </c>
      <c r="B26" s="46">
        <v>2106020781</v>
      </c>
      <c r="C26" s="47" t="s">
        <v>35</v>
      </c>
      <c r="D26" s="48">
        <v>1</v>
      </c>
      <c r="E26" s="49"/>
      <c r="F26" s="50">
        <v>1080</v>
      </c>
      <c r="G26" s="50">
        <f t="shared" si="0"/>
        <v>1080</v>
      </c>
      <c r="L26" s="42"/>
      <c r="M26" s="42"/>
    </row>
    <row r="27" spans="1:13" ht="20.100000000000001" customHeight="1" x14ac:dyDescent="0.25">
      <c r="A27" s="51"/>
      <c r="B27" s="52"/>
      <c r="C27" s="40"/>
      <c r="D27" s="41"/>
      <c r="F27" s="53" t="s">
        <v>36</v>
      </c>
      <c r="G27" s="54">
        <f>SUM(G24:G26)</f>
        <v>2664</v>
      </c>
      <c r="L27" s="42"/>
      <c r="M27" s="42"/>
    </row>
    <row r="28" spans="1:13" ht="20.100000000000001" customHeight="1" x14ac:dyDescent="0.25">
      <c r="A28" s="51"/>
      <c r="B28" s="52"/>
      <c r="C28" s="40"/>
      <c r="D28" s="41"/>
      <c r="F28" s="53" t="s">
        <v>37</v>
      </c>
      <c r="G28" s="55">
        <f>+G27*0.12</f>
        <v>319.68</v>
      </c>
      <c r="L28" s="42"/>
      <c r="M28" s="42"/>
    </row>
    <row r="29" spans="1:13" ht="20.100000000000001" customHeight="1" x14ac:dyDescent="0.25">
      <c r="A29" s="56"/>
      <c r="B29" s="56"/>
      <c r="C29" s="56"/>
      <c r="D29" s="56"/>
      <c r="E29" s="56"/>
      <c r="F29" s="53" t="s">
        <v>38</v>
      </c>
      <c r="G29" s="55">
        <f>+G27+G28</f>
        <v>2983.68</v>
      </c>
      <c r="L29" s="42"/>
      <c r="M29" s="42"/>
    </row>
    <row r="30" spans="1:13" ht="20.100000000000001" customHeight="1" x14ac:dyDescent="0.2">
      <c r="A30" s="56"/>
      <c r="B30" s="56"/>
      <c r="C30" s="56"/>
      <c r="D30" s="56"/>
      <c r="E30" s="56"/>
      <c r="L30" s="42"/>
      <c r="M30" s="42"/>
    </row>
    <row r="31" spans="1:13" ht="20.100000000000001" customHeight="1" x14ac:dyDescent="0.2">
      <c r="A31" s="57" t="s">
        <v>39</v>
      </c>
      <c r="B31" s="58"/>
      <c r="C31" s="58"/>
      <c r="D31" s="58"/>
      <c r="E31" s="56"/>
      <c r="L31" s="42"/>
      <c r="M31" s="42"/>
    </row>
    <row r="32" spans="1:13" ht="20.100000000000001" customHeight="1" x14ac:dyDescent="0.2">
      <c r="A32" s="59" t="s">
        <v>40</v>
      </c>
      <c r="B32" s="60" t="s">
        <v>28</v>
      </c>
      <c r="C32" s="60"/>
      <c r="D32" s="43" t="s">
        <v>29</v>
      </c>
      <c r="E32" s="56"/>
      <c r="L32" s="42"/>
      <c r="M32" s="42"/>
    </row>
    <row r="33" spans="1:13" ht="20.100000000000001" customHeight="1" x14ac:dyDescent="0.2">
      <c r="A33" s="48">
        <v>6</v>
      </c>
      <c r="B33" s="61" t="s">
        <v>56</v>
      </c>
      <c r="C33" s="61"/>
      <c r="D33" s="48">
        <v>1</v>
      </c>
      <c r="E33" s="56"/>
      <c r="L33" s="42"/>
      <c r="M33" s="42"/>
    </row>
    <row r="34" spans="1:13" ht="20.100000000000001" customHeight="1" x14ac:dyDescent="0.2">
      <c r="A34" s="48">
        <v>6</v>
      </c>
      <c r="B34" s="61" t="s">
        <v>41</v>
      </c>
      <c r="C34" s="61"/>
      <c r="D34" s="48">
        <v>1</v>
      </c>
      <c r="E34" s="56"/>
      <c r="L34" s="42"/>
      <c r="M34" s="42"/>
    </row>
    <row r="35" spans="1:13" ht="20.100000000000001" customHeight="1" x14ac:dyDescent="0.2">
      <c r="A35" s="48">
        <v>6</v>
      </c>
      <c r="B35" s="61" t="s">
        <v>55</v>
      </c>
      <c r="C35" s="61"/>
      <c r="D35" s="48">
        <v>1</v>
      </c>
      <c r="E35" s="56"/>
      <c r="L35" s="42"/>
      <c r="M35" s="42"/>
    </row>
    <row r="36" spans="1:13" ht="20.100000000000001" customHeight="1" x14ac:dyDescent="0.2">
      <c r="A36" s="62">
        <v>1</v>
      </c>
      <c r="B36" s="61" t="s">
        <v>42</v>
      </c>
      <c r="C36" s="61"/>
      <c r="D36" s="48">
        <v>1</v>
      </c>
      <c r="E36" s="56"/>
      <c r="L36" s="42"/>
      <c r="M36" s="42"/>
    </row>
    <row r="37" spans="1:13" ht="20.100000000000001" customHeight="1" x14ac:dyDescent="0.2">
      <c r="A37" s="62">
        <v>62060002000</v>
      </c>
      <c r="B37" s="61" t="s">
        <v>43</v>
      </c>
      <c r="C37" s="61"/>
      <c r="D37" s="48">
        <v>1</v>
      </c>
      <c r="E37" s="56"/>
      <c r="L37" s="42"/>
      <c r="M37" s="42"/>
    </row>
    <row r="38" spans="1:13" ht="20.100000000000001" customHeight="1" x14ac:dyDescent="0.2">
      <c r="A38" s="56"/>
      <c r="B38" s="56"/>
      <c r="C38" s="56"/>
      <c r="D38" s="56"/>
      <c r="E38" s="56"/>
      <c r="L38" s="42"/>
      <c r="M38" s="42"/>
    </row>
    <row r="39" spans="1:13" ht="20.100000000000001" customHeight="1" x14ac:dyDescent="0.35">
      <c r="A39" s="63" t="s">
        <v>44</v>
      </c>
      <c r="B39" s="64"/>
      <c r="C39" s="65"/>
      <c r="D39" s="65"/>
      <c r="E39" s="65"/>
      <c r="L39" s="42"/>
      <c r="M39" s="42"/>
    </row>
    <row r="40" spans="1:13" ht="20.100000000000001" customHeight="1" x14ac:dyDescent="0.35">
      <c r="A40" s="63"/>
      <c r="B40" s="64"/>
      <c r="C40" s="64"/>
      <c r="D40" s="65"/>
      <c r="E40" s="65"/>
      <c r="L40" s="42"/>
      <c r="M40" s="42"/>
    </row>
    <row r="41" spans="1:13" ht="20.100000000000001" customHeight="1" x14ac:dyDescent="0.2">
      <c r="A41" s="66" t="s">
        <v>45</v>
      </c>
      <c r="B41" s="66"/>
      <c r="C41" s="66"/>
      <c r="D41" s="66"/>
      <c r="E41" s="66"/>
      <c r="L41" s="42"/>
      <c r="M41" s="42"/>
    </row>
    <row r="42" spans="1:13" ht="20.100000000000001" customHeight="1" x14ac:dyDescent="0.2">
      <c r="A42" s="66"/>
      <c r="B42" s="66"/>
      <c r="C42" s="66"/>
      <c r="D42" s="66"/>
      <c r="E42" s="66"/>
      <c r="L42" s="42"/>
      <c r="M42" s="42"/>
    </row>
    <row r="43" spans="1:13" ht="20.100000000000001" customHeight="1" x14ac:dyDescent="0.35">
      <c r="A43" s="63"/>
      <c r="B43" s="64"/>
      <c r="C43" s="64"/>
      <c r="D43" s="65"/>
      <c r="E43" s="65"/>
      <c r="L43" s="42"/>
      <c r="M43" s="42"/>
    </row>
    <row r="44" spans="1:13" ht="20.100000000000001" customHeight="1" x14ac:dyDescent="0.35">
      <c r="A44" s="67" t="s">
        <v>46</v>
      </c>
      <c r="B44" s="64"/>
      <c r="C44" s="64"/>
      <c r="D44" s="65"/>
      <c r="E44" s="65"/>
      <c r="L44" s="42"/>
      <c r="M44" s="42"/>
    </row>
    <row r="45" spans="1:13" ht="20.100000000000001" customHeight="1" x14ac:dyDescent="0.35">
      <c r="A45" s="63" t="s">
        <v>47</v>
      </c>
      <c r="B45" s="64"/>
      <c r="C45" s="64"/>
      <c r="D45" s="65"/>
      <c r="E45" s="65"/>
      <c r="L45" s="42"/>
      <c r="M45" s="42"/>
    </row>
    <row r="46" spans="1:13" ht="20.100000000000001" customHeight="1" x14ac:dyDescent="0.35">
      <c r="A46" s="63" t="s">
        <v>48</v>
      </c>
      <c r="B46" s="64"/>
      <c r="C46" s="64"/>
      <c r="D46" s="65"/>
      <c r="E46" s="65"/>
      <c r="L46" s="42"/>
      <c r="M46" s="42"/>
    </row>
    <row r="47" spans="1:13" ht="20.100000000000001" customHeight="1" x14ac:dyDescent="0.35">
      <c r="A47" s="63" t="s">
        <v>49</v>
      </c>
      <c r="B47" s="64"/>
      <c r="C47" s="64"/>
      <c r="D47" s="65"/>
      <c r="E47" s="65"/>
      <c r="L47" s="42"/>
      <c r="M47" s="42"/>
    </row>
    <row r="48" spans="1:13" ht="20.100000000000001" customHeight="1" x14ac:dyDescent="0.2">
      <c r="A48" s="56"/>
      <c r="B48" s="56"/>
      <c r="C48" s="56"/>
      <c r="D48" s="56"/>
      <c r="E48" s="56"/>
      <c r="L48" s="42"/>
      <c r="M48" s="42"/>
    </row>
    <row r="49" spans="1:3" ht="20.100000000000001" customHeight="1" x14ac:dyDescent="0.25">
      <c r="B49" s="68"/>
      <c r="C49" s="68"/>
    </row>
    <row r="50" spans="1:3" ht="20.100000000000001" customHeight="1" thickBot="1" x14ac:dyDescent="0.3">
      <c r="A50" s="69" t="s">
        <v>50</v>
      </c>
      <c r="B50" s="68"/>
      <c r="C50" s="70"/>
    </row>
    <row r="51" spans="1:3" ht="20.100000000000001" customHeight="1" x14ac:dyDescent="0.25">
      <c r="A51" s="69"/>
      <c r="B51" s="68"/>
      <c r="C51" s="68"/>
    </row>
    <row r="52" spans="1:3" ht="20.100000000000001" customHeight="1" x14ac:dyDescent="0.25">
      <c r="A52" s="69"/>
      <c r="B52" s="68"/>
      <c r="C52" s="68"/>
    </row>
    <row r="53" spans="1:3" ht="20.100000000000001" customHeight="1" thickBot="1" x14ac:dyDescent="0.3">
      <c r="A53" s="69" t="s">
        <v>51</v>
      </c>
      <c r="B53" s="68"/>
      <c r="C53" s="70"/>
    </row>
    <row r="54" spans="1:3" ht="20.100000000000001" customHeight="1" x14ac:dyDescent="0.25">
      <c r="A54" s="69"/>
      <c r="B54" s="68"/>
      <c r="C54" s="68"/>
    </row>
    <row r="55" spans="1:3" ht="20.100000000000001" customHeight="1" x14ac:dyDescent="0.25">
      <c r="A55" s="69"/>
    </row>
    <row r="56" spans="1:3" ht="20.100000000000001" customHeight="1" thickBot="1" x14ac:dyDescent="0.3">
      <c r="A56" s="69" t="s">
        <v>52</v>
      </c>
      <c r="C56" s="71"/>
    </row>
    <row r="57" spans="1:3" ht="20.100000000000001" customHeight="1" x14ac:dyDescent="0.25">
      <c r="A57" s="69"/>
    </row>
    <row r="58" spans="1:3" ht="20.100000000000001" customHeight="1" x14ac:dyDescent="0.25">
      <c r="A58" s="69"/>
    </row>
    <row r="59" spans="1:3" ht="20.100000000000001" customHeight="1" thickBot="1" x14ac:dyDescent="0.3">
      <c r="A59" s="69" t="s">
        <v>53</v>
      </c>
      <c r="C59" s="71"/>
    </row>
    <row r="60" spans="1:3" ht="20.100000000000001" customHeight="1" x14ac:dyDescent="0.25">
      <c r="A60" s="69"/>
    </row>
    <row r="61" spans="1:3" ht="20.100000000000001" customHeight="1" x14ac:dyDescent="0.25">
      <c r="A61" s="69"/>
    </row>
    <row r="62" spans="1:3" ht="20.100000000000001" customHeight="1" thickBot="1" x14ac:dyDescent="0.3">
      <c r="A62" s="69" t="s">
        <v>54</v>
      </c>
      <c r="C62" s="71"/>
    </row>
  </sheetData>
  <mergeCells count="15">
    <mergeCell ref="B36:C36"/>
    <mergeCell ref="B37:C37"/>
    <mergeCell ref="A41:E42"/>
    <mergeCell ref="A11:B11"/>
    <mergeCell ref="A31:D31"/>
    <mergeCell ref="B32:C32"/>
    <mergeCell ref="B33:C33"/>
    <mergeCell ref="B34:C34"/>
    <mergeCell ref="B35:C35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3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2023-04-03T16:43:51Z</cp:lastPrinted>
  <dcterms:created xsi:type="dcterms:W3CDTF">2023-04-03T16:37:55Z</dcterms:created>
  <dcterms:modified xsi:type="dcterms:W3CDTF">2023-04-03T16:46:42Z</dcterms:modified>
</cp:coreProperties>
</file>