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360D67A2-F7C6-4465-A073-9959BC1D6CA3}" xr6:coauthVersionLast="47" xr6:coauthVersionMax="47" xr10:uidLastSave="{00000000-0000-0000-0000-000000000000}"/>
  <bookViews>
    <workbookView xWindow="-120" yWindow="-120" windowWidth="29040" windowHeight="15840" activeTab="1" xr2:uid="{5B0A27AC-6AFA-45A9-B1C8-D31062BF8BEA}"/>
  </bookViews>
  <sheets>
    <sheet name="Hoja1" sheetId="1" r:id="rId1"/>
    <sheet name="Hoja2" sheetId="2" r:id="rId2"/>
  </sheets>
  <definedNames>
    <definedName name="_xlnm.Print_Area" localSheetId="0">Hoja1!$A$1:$G$354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9" i="2" l="1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30" i="2" l="1"/>
  <c r="E231" i="2" s="1"/>
  <c r="G201" i="1" l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00" i="1" l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27" i="1"/>
  <c r="G26" i="1"/>
  <c r="G25" i="1"/>
  <c r="G233" i="1" l="1"/>
  <c r="G234" i="1" l="1"/>
  <c r="G235" i="1" s="1"/>
</calcChain>
</file>

<file path=xl/sharedStrings.xml><?xml version="1.0" encoding="utf-8"?>
<sst xmlns="http://schemas.openxmlformats.org/spreadsheetml/2006/main" count="1241" uniqueCount="578">
  <si>
    <t>PRECIO UNITARIO</t>
  </si>
  <si>
    <t>PRECIO TOTAL</t>
  </si>
  <si>
    <t>SUBTOTAL</t>
  </si>
  <si>
    <t>IVA</t>
  </si>
  <si>
    <t>TOTAL</t>
  </si>
  <si>
    <t>INSTRUMENTAL</t>
  </si>
  <si>
    <t>NOTA DE ENTREGA</t>
  </si>
  <si>
    <t>A999999999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</si>
  <si>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</si>
  <si>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</si>
  <si>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</si>
  <si>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</si>
  <si>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</si>
  <si>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</si>
  <si>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</si>
  <si>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</si>
  <si>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</si>
  <si>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</si>
  <si>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</si>
  <si>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</si>
  <si>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</si>
  <si>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</si>
  <si>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</si>
  <si>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</si>
  <si>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</si>
  <si>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</si>
  <si>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</si>
  <si>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</si>
  <si>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 xml:space="preserve">PIN GUIA </t>
  </si>
  <si>
    <t>ENTREGADO POR:</t>
  </si>
  <si>
    <t>RECIBIDO POR:</t>
  </si>
  <si>
    <t>INSRUMENTADOR</t>
  </si>
  <si>
    <t>VERIFICADO POR:</t>
  </si>
  <si>
    <t>NEI00079</t>
  </si>
  <si>
    <t>FIDEICOMISO TITULARIZACION OMNIHOSPITAL</t>
  </si>
  <si>
    <t>0992426187001</t>
  </si>
  <si>
    <t>AV. ABEL CASTILLO S/N Y AV. JUAN TANCA MARENGO</t>
  </si>
  <si>
    <t xml:space="preserve">DR. GALARZA </t>
  </si>
  <si>
    <t>ROSARIO LUZ CANDO LEON</t>
  </si>
  <si>
    <t>RD-TI-727.206-MD</t>
  </si>
  <si>
    <t>RD-TI-727.207-MD</t>
  </si>
  <si>
    <t>RD-TI-727.208-MD</t>
  </si>
  <si>
    <t>RD-TI-727.209-MD</t>
  </si>
  <si>
    <t>RD-TI-727.210-MD</t>
  </si>
  <si>
    <t>RD-TI-727.212-MD</t>
  </si>
  <si>
    <t xml:space="preserve">1677                     </t>
  </si>
  <si>
    <t xml:space="preserve">1678                     </t>
  </si>
  <si>
    <t xml:space="preserve">1680                     </t>
  </si>
  <si>
    <t xml:space="preserve">1681                     </t>
  </si>
  <si>
    <t xml:space="preserve">1682                     </t>
  </si>
  <si>
    <t xml:space="preserve">1683                     </t>
  </si>
  <si>
    <t xml:space="preserve">1684                     </t>
  </si>
  <si>
    <t>1685</t>
  </si>
  <si>
    <t xml:space="preserve">1033                     </t>
  </si>
  <si>
    <t xml:space="preserve">1034                     </t>
  </si>
  <si>
    <t xml:space="preserve">1035                     </t>
  </si>
  <si>
    <t xml:space="preserve">1036                     </t>
  </si>
  <si>
    <t xml:space="preserve">Ti-SF-612.04R            </t>
  </si>
  <si>
    <t xml:space="preserve">Ti-SF-612.06R            </t>
  </si>
  <si>
    <t xml:space="preserve">Ti-SF-612.08R            </t>
  </si>
  <si>
    <t xml:space="preserve">Ti-SF-612.10R            </t>
  </si>
  <si>
    <t xml:space="preserve">Ti-SF-612.12R            </t>
  </si>
  <si>
    <t xml:space="preserve">Ti-SF-612.14R            </t>
  </si>
  <si>
    <t xml:space="preserve">Ti-SF-612.04L            </t>
  </si>
  <si>
    <t xml:space="preserve">Ti-SF-612.06L            </t>
  </si>
  <si>
    <t xml:space="preserve">Ti-SF-612.08L            </t>
  </si>
  <si>
    <t xml:space="preserve">Ti-SF-612.10L            </t>
  </si>
  <si>
    <t xml:space="preserve">Ti-SF-612.12L            </t>
  </si>
  <si>
    <t xml:space="preserve">Ti-SF-612.14L           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</si>
  <si>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</si>
  <si>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</si>
  <si>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</si>
  <si>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</si>
  <si>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</si>
  <si>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</si>
  <si>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</si>
  <si>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</si>
  <si>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</si>
  <si>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</si>
  <si>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</si>
  <si>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</si>
  <si>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</si>
  <si>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</si>
  <si>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</si>
  <si>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</si>
  <si>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</si>
  <si>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</si>
  <si>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</si>
  <si>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</si>
  <si>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</si>
  <si>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</si>
  <si>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</si>
  <si>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</si>
  <si>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</si>
  <si>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</si>
  <si>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</si>
  <si>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</si>
  <si>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</si>
  <si>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</si>
  <si>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</si>
  <si>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</si>
  <si>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</si>
  <si>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</si>
  <si>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</si>
  <si>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</si>
  <si>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</si>
  <si>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</si>
  <si>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</si>
  <si>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</si>
  <si>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060020022</t>
  </si>
  <si>
    <t>060020024</t>
  </si>
  <si>
    <t>060020026</t>
  </si>
  <si>
    <t>060020028</t>
  </si>
  <si>
    <t>060020030</t>
  </si>
  <si>
    <t>060020034</t>
  </si>
  <si>
    <t>060020036</t>
  </si>
  <si>
    <t>060020040</t>
  </si>
  <si>
    <t>060020045</t>
  </si>
  <si>
    <t>060020050</t>
  </si>
  <si>
    <t>060020055</t>
  </si>
  <si>
    <t>060020060</t>
  </si>
  <si>
    <t xml:space="preserve">Ti-117.374               </t>
  </si>
  <si>
    <t xml:space="preserve">Ti-117.370               </t>
  </si>
  <si>
    <t xml:space="preserve">Ti-117.364               </t>
  </si>
  <si>
    <t xml:space="preserve">Ti-117.360               </t>
  </si>
  <si>
    <t xml:space="preserve">Ti-117.354               </t>
  </si>
  <si>
    <t xml:space="preserve">Ti-117.350               </t>
  </si>
  <si>
    <t xml:space="preserve">Ti-117.346               </t>
  </si>
  <si>
    <t xml:space="preserve">Ti-117.340               </t>
  </si>
  <si>
    <t xml:space="preserve">Ti-117.336               </t>
  </si>
  <si>
    <t xml:space="preserve">Ti-117.330               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</si>
  <si>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</si>
  <si>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</si>
  <si>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</si>
  <si>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</si>
  <si>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</si>
  <si>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</si>
  <si>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</si>
  <si>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</si>
  <si>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</si>
  <si>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</si>
  <si>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</si>
  <si>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</si>
  <si>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</si>
  <si>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</si>
  <si>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</si>
  <si>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</si>
  <si>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</si>
  <si>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</si>
  <si>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</si>
  <si>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</si>
  <si>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</si>
  <si>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</si>
  <si>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</si>
  <si>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</si>
  <si>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</si>
  <si>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</si>
  <si>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</si>
  <si>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</si>
  <si>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</si>
  <si>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</si>
  <si>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</si>
  <si>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</si>
  <si>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</si>
  <si>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</si>
  <si>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</si>
  <si>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</si>
  <si>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</si>
  <si>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</si>
  <si>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</si>
  <si>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</si>
  <si>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</si>
  <si>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</si>
  <si>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</si>
  <si>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</si>
  <si>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</si>
  <si>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</si>
  <si>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</si>
  <si>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</si>
  <si>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</si>
  <si>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</si>
  <si>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</si>
  <si>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</si>
  <si>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</si>
  <si>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</si>
  <si>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</si>
  <si>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</si>
  <si>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</si>
  <si>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</si>
  <si>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</si>
  <si>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</si>
  <si>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</si>
  <si>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</si>
  <si>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</si>
  <si>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</si>
  <si>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</si>
  <si>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</si>
  <si>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</si>
  <si>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</si>
  <si>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</si>
  <si>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</si>
  <si>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</si>
  <si>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</si>
  <si>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</si>
  <si>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</si>
  <si>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</si>
  <si>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</si>
  <si>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T500935055</t>
  </si>
  <si>
    <t>T500935060</t>
  </si>
  <si>
    <t>T500935065</t>
  </si>
  <si>
    <t>T500935070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</si>
  <si>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</si>
  <si>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</si>
  <si>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</si>
  <si>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</si>
  <si>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</si>
  <si>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</si>
  <si>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</si>
  <si>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</si>
  <si>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</si>
  <si>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9</t>
  </si>
  <si>
    <t xml:space="preserve">185.766        </t>
  </si>
  <si>
    <t xml:space="preserve">185.769        </t>
  </si>
  <si>
    <t xml:space="preserve">185.770        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</si>
  <si>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</si>
  <si>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</si>
  <si>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</si>
  <si>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</si>
  <si>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10 agujeros, titanio</t>
  </si>
  <si>
    <t>Placa de reconstrucción Wise-Lock de 3,5 mm, 12 agujeros, titanio</t>
  </si>
  <si>
    <t>PLACA ALCP HUMERO DIST. MED. 2.7/3.5*3 IZQ.</t>
  </si>
  <si>
    <t>PLACA ALCP HUMERO DIST. MED. 2.7/3.5*3 DER.</t>
  </si>
  <si>
    <t>PLACA ALCP HUMERO DIST. MED. 2.7/3.5*7 DER.</t>
  </si>
  <si>
    <t>PLACA ALCP HUMERO DIS. LAT. 2.7/3.5*03 IZQ. TYPE I</t>
  </si>
  <si>
    <t>PLACA ALCP HUMERO DIST. LAT. 2.7/3.5*03 DER. TYPE I</t>
  </si>
  <si>
    <t>PLACA ALCP HUMERO DIST. LAT. 2.7/3.5*5 IZQ. TYPE I</t>
  </si>
  <si>
    <t>PLACA ALCP HUMERO DIST. LAT. 2.5/3.5*5 DER. TYPE I</t>
  </si>
  <si>
    <t xml:space="preserve">PLACA ALCP HUMERO DIST. LAT. 2.5/3.5*4 IZQ. </t>
  </si>
  <si>
    <t>PLACA ALCP HUMERO DISTAL 3.5*7 TIT.</t>
  </si>
  <si>
    <t>PLACA ALCP HUMERO DISTAL 3.5*9 TIT.</t>
  </si>
  <si>
    <t>PLACA ALCP HUMERO DISTAL 3.5*11 TIT.</t>
  </si>
  <si>
    <t>PLACA ALCP HUMERO DISTAL 3.5*13 TIT.</t>
  </si>
  <si>
    <t>PLACA LCP DISTAL BLOQ. 3.5 MM*4 ORIF. PARA HÚMERO EXTRA ARTICULAR DER. TITANIO</t>
  </si>
  <si>
    <t>PLACA LCP DISTAL BLOQ. 3.5 MM*6 ORIF. PARA HÚMERO EXTRA ARTICULAR DER. TITANIO</t>
  </si>
  <si>
    <t>PLACA LCP DISTAL BLOQ. 3.5 MM*8 ORIF. PARA HÚMERO EXTRA ARTICULAR DER. TITANIO</t>
  </si>
  <si>
    <t>PLACA LCP DISTAL BLOQ. 3.5 MM*10 ORIF. PARA HÚMERO EXTRA ARTICULAR DER. TITANIO</t>
  </si>
  <si>
    <t>PLACA LCP DISTAL BLOQ. 3.5 MM*12 ORIF. PARA HÚMERO EXTRA ARTICULAR DER. TITANIO</t>
  </si>
  <si>
    <t>PLACA LCP DISTAL BLOQ. 3.5 MM*14 ORIF. PARA HÚMERO EXTRA ARTICULAR DER. TITANIO</t>
  </si>
  <si>
    <t>PLACA LCP DISTAL BLOQ. 3.5 MM*4 ORIF. PARA HÚMERO EXTRA ARTICULAR IZQ. TITANIO</t>
  </si>
  <si>
    <t>PLACA LCP DISTAL BLOQ. 3.5 MM*6 ORIF. PARA HÚMERO EXTRA ARTICULAR IZQ. TITANIO</t>
  </si>
  <si>
    <t>PLACA LCP DISTAL BLOQ. 3.5 MM*8 ORIF. PARA HÚMERO EXTRA ARTICULAR IZQ. TITANIO</t>
  </si>
  <si>
    <t>PLACA LCP DISTAL BLOQ. 3.5 MM*10 ORIF. PARA HÚMERO EXTRA ARTICULAR IZQ. TITANIO</t>
  </si>
  <si>
    <t>PLACA LCP DISTAL BLOQ. 3.5 MM*12 ORIF. PARA HÚMERO EXTRA ARTICULAR IZQ. TITANIO</t>
  </si>
  <si>
    <t>PLACA LCP DISTAL BLOQ. 3.5 MM*14 ORIF. PARA HÚMERO EXTRA ARTICULAR IZQ. TITANIO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</si>
  <si>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</si>
  <si>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</si>
  <si>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</si>
  <si>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</si>
  <si>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</si>
  <si>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</si>
  <si>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</si>
  <si>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</si>
  <si>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</si>
  <si>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</si>
  <si>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</si>
  <si>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</si>
  <si>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</si>
  <si>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</si>
  <si>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</si>
  <si>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</si>
  <si>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</si>
  <si>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</si>
  <si>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</si>
  <si>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</si>
  <si>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</si>
  <si>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</si>
  <si>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</si>
  <si>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</si>
  <si>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</si>
  <si>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</si>
  <si>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</si>
  <si>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</si>
  <si>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</si>
  <si>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</si>
  <si>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</si>
  <si>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</si>
  <si>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</si>
  <si>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</si>
  <si>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</si>
  <si>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</si>
  <si>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</si>
  <si>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</si>
  <si>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</si>
  <si>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</si>
  <si>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TORNILLO CANULADO 4.0X18 TITANIO</t>
  </si>
  <si>
    <t>TORNILLO CANULADO 4.0X20 TITANIO</t>
  </si>
  <si>
    <t>TORNILLO CANULADO 4.0X24 TITANIO</t>
  </si>
  <si>
    <t>TORNILLO CANULADO 4.0X26 TITANIO</t>
  </si>
  <si>
    <t>TORNILLO CANULADO 4.0X28 TITANIO</t>
  </si>
  <si>
    <t>TORNILLO CANULADO 4.0X30 TITANIO</t>
  </si>
  <si>
    <t>TORNILLO CANULADO 4.0X34 TITANIO</t>
  </si>
  <si>
    <t>TORNILLO CANULADO 4.0X36 TITANIO</t>
  </si>
  <si>
    <t>TORNILLO CANULADO 4.0X40 TITANIO</t>
  </si>
  <si>
    <t>TORNILLO CANULADO 4.0X45 TITANIO</t>
  </si>
  <si>
    <t>TORNILLO CANULADO 4.0X50 TITANIO</t>
  </si>
  <si>
    <t>TORNILLO CANULADO 4.0*55 TITANIO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</si>
  <si>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</si>
  <si>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</si>
  <si>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</si>
  <si>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</si>
  <si>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</si>
  <si>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</si>
  <si>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</si>
  <si>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</si>
  <si>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</si>
  <si>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</si>
  <si>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</si>
  <si>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</si>
  <si>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</si>
  <si>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</si>
  <si>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</si>
  <si>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</si>
  <si>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</si>
  <si>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</si>
  <si>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</si>
  <si>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</si>
  <si>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</si>
  <si>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</si>
  <si>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</si>
  <si>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>TORNILLO CORTICAL CANULADO 4.5MM * 74 ROSCA CORTA TITANIO  NET</t>
  </si>
  <si>
    <t>TORNILLO CORTICAL CANULADO 4.5MM * 70 ROSCA CORTA TITANIO  NET</t>
  </si>
  <si>
    <t>TORNILLO CORTICAL CANULADO 4.5MM * 64 ROSCA CORTA TITANIO  NET</t>
  </si>
  <si>
    <t>TORNILLO CORTICAL CANULADO 4.5MM * 60 ROSCA CORTA TITANIO  NET</t>
  </si>
  <si>
    <t>TORNILLO CORTICAL CANULADO 4.5MM * 54 ROSCA CORTA TITANIO  NET</t>
  </si>
  <si>
    <t>TORNILLO CORTICAL CANULADO 4.5MM * 50 ROSCA CORTA TITANIO  NET</t>
  </si>
  <si>
    <t>TORNILLO CORTICAL CANULADO 4.5MM * 46 ROSCA CORTA TITANIO  NET</t>
  </si>
  <si>
    <t>TORNILLO CORTICAL CANULADO 4.5MM * 40 ROSCA CORTA TITANIO  NET</t>
  </si>
  <si>
    <t>TORNILLO CORTICAL CANULADO 4.5MM * 36 ROSCA CORTA TITANIO  NET</t>
  </si>
  <si>
    <t>TORNILLO CORTICAL CANULADO 4.5MM * 30 ROSCA CORTA TITANIO  NET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</si>
  <si>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</si>
  <si>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</si>
  <si>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</si>
  <si>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</si>
  <si>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</si>
  <si>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</si>
  <si>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</si>
  <si>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</si>
  <si>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</si>
  <si>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</si>
  <si>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</si>
  <si>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</si>
  <si>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</si>
  <si>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</si>
  <si>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</si>
  <si>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</si>
  <si>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CORTICAL 2.7X18MM TITANIO IRE</t>
  </si>
  <si>
    <t>TORNILLO CORTICAL 2.7X20 MM TITANIO IRE</t>
  </si>
  <si>
    <t>TORNILLO CORTICAL 2.7X22MM TITANIO IRE</t>
  </si>
  <si>
    <t>TORNILLO CORTICAL 2.7X24MM TITANIO IRE</t>
  </si>
  <si>
    <t>TORNILLO CORTICAL 2.7X26MM TITANIO IRE</t>
  </si>
  <si>
    <t>TORNILLO CORTICAL 2.7X28MM TITANIO IRE</t>
  </si>
  <si>
    <t>TORNILLO CORTICAL 2.7X30MM TITANIO IRE</t>
  </si>
  <si>
    <t>TORNILLO BLOQ. 2.7*08 MM TITANIO IRE</t>
  </si>
  <si>
    <t>TORNILLO BLOQ. 2.7*10 MM TITANIO IRE</t>
  </si>
  <si>
    <t>TORNILLO BLOQ. 2.7*18 MM TITANIO IRE</t>
  </si>
  <si>
    <t>TORNILLO BLOQ. 2.7*14 MM TITANIO IRE</t>
  </si>
  <si>
    <t>TORNILLO BLOQ. 2.7*16 MM TITANIO IRE</t>
  </si>
  <si>
    <t>TORNILLO BLOQ. 2.7*20 MM TITANIO IRE</t>
  </si>
  <si>
    <t>TORNILLO BLOQ. 2.7*22 MM TITANIO IRE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</si>
  <si>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</si>
  <si>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</si>
  <si>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</si>
  <si>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</si>
  <si>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</si>
  <si>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</si>
  <si>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</si>
  <si>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</si>
  <si>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</si>
  <si>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</si>
  <si>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</si>
  <si>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</si>
  <si>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</si>
  <si>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</si>
  <si>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</si>
  <si>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</si>
  <si>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</si>
  <si>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</si>
  <si>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</si>
  <si>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</si>
  <si>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</si>
  <si>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</si>
  <si>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</si>
  <si>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</si>
  <si>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</si>
  <si>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</si>
  <si>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</si>
  <si>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</si>
  <si>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</si>
  <si>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</si>
  <si>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</si>
  <si>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</si>
  <si>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</si>
  <si>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</si>
  <si>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</si>
  <si>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</si>
  <si>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</si>
  <si>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</si>
  <si>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</si>
  <si>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</si>
  <si>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</si>
  <si>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3.5*45 MM TITANIO</t>
  </si>
  <si>
    <t>TORNILLO BLOQ. 3.5*46 MM TITANIO</t>
  </si>
  <si>
    <t>TORNILLO BLOQ. 3.5*48 MM TITANIO</t>
  </si>
  <si>
    <t>TORNILLO BLOQ. 3.5*50 MM TITANIO</t>
  </si>
  <si>
    <t>TORNILLO BLOQ. 3.5*55 MM TITANIO</t>
  </si>
  <si>
    <t>TORNILLO BLOQ. 3.5*60 MM TITANIO</t>
  </si>
  <si>
    <t>TORNILLO BLOQ. 3.5*65 MM TITANIO</t>
  </si>
  <si>
    <t>TORNILLO BLOQ. 3.5*70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</si>
  <si>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</si>
  <si>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</si>
  <si>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</si>
  <si>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</si>
  <si>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</si>
  <si>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</si>
  <si>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</si>
  <si>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</si>
  <si>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</si>
  <si>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ARANDELA 4.5 MM TITANIO</t>
  </si>
  <si>
    <t>CLAVIJA KIRSCHNER 1.2*250 MM ACERO</t>
  </si>
  <si>
    <t>CLAVIJA KIRSCHNER 1.6*250 MM ACERO</t>
  </si>
  <si>
    <t>CLAVIJA KIRSCHNER 1.8*250 MM ACERO</t>
  </si>
  <si>
    <t>200922031</t>
  </si>
  <si>
    <t>200922032</t>
  </si>
  <si>
    <t>200900033</t>
  </si>
  <si>
    <t>200922036</t>
  </si>
  <si>
    <t>200922028</t>
  </si>
  <si>
    <t>210126636</t>
  </si>
  <si>
    <t>200922027</t>
  </si>
  <si>
    <t>201022788</t>
  </si>
  <si>
    <t>210127383</t>
  </si>
  <si>
    <t>220344863</t>
  </si>
  <si>
    <t>TI-115030</t>
  </si>
  <si>
    <t>J201014-L034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</si>
  <si>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</si>
  <si>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</si>
  <si>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</si>
  <si>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</si>
  <si>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</si>
  <si>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</si>
  <si>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</si>
  <si>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</si>
  <si>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</si>
  <si>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</si>
  <si>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INFERIOR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</si>
  <si>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</si>
  <si>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</si>
  <si>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</si>
  <si>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</si>
  <si>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</si>
  <si>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</si>
  <si>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</si>
  <si>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</si>
  <si>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</si>
  <si>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</si>
  <si>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</si>
  <si>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</si>
  <si>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</si>
  <si>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</si>
  <si>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</si>
  <si>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</si>
  <si>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</si>
  <si>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</si>
  <si>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</si>
  <si>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</si>
  <si>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</si>
  <si>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</si>
  <si>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</si>
  <si>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</si>
  <si>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</si>
  <si>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</si>
  <si>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</si>
  <si>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</si>
  <si>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</si>
  <si>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</si>
  <si>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</si>
  <si>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</si>
  <si>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</si>
  <si>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</si>
  <si>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TORNILLO CANULADO 4.0MM TITANIO/ACERO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</si>
  <si>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</si>
  <si>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</si>
  <si>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</si>
  <si>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</si>
  <si>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</si>
  <si>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</si>
  <si>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</si>
  <si>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</si>
  <si>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</si>
  <si>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</si>
  <si>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</si>
  <si>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</si>
  <si>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</si>
  <si>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</si>
  <si>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</si>
  <si>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</si>
  <si>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</si>
  <si>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</si>
  <si>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</si>
  <si>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</si>
  <si>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</si>
  <si>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</si>
  <si>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</si>
  <si>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</si>
  <si>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</si>
  <si>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>SET DE AUTOCOMPRESION 3.5 AZUL</t>
  </si>
  <si>
    <t>SET DE AUTOCOMPRESION 4.0 GRIS</t>
  </si>
  <si>
    <t>MOTOR CANULADO A10-01-0001 21N1413</t>
  </si>
  <si>
    <t>PROTECTORES DE BATERIA 320035124</t>
  </si>
  <si>
    <t>LLAVE JACOBS 21N0800</t>
  </si>
  <si>
    <t>INTERCAMBIADOR DE BATERIA 21N1427</t>
  </si>
  <si>
    <t>BATERIAS ROJAS B215351</t>
  </si>
  <si>
    <t>CARGADOR DE BATERIAS N/A</t>
  </si>
  <si>
    <t>ANCLAJES DE MOTOR N/A</t>
  </si>
  <si>
    <t>INQUIORT S.A.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</si>
  <si>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</si>
  <si>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</si>
  <si>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</si>
  <si>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</si>
  <si>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</si>
  <si>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</si>
  <si>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</si>
  <si>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</si>
  <si>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</si>
  <si>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DR. GALARZA</t>
  </si>
  <si>
    <t>Nombre del Paciente:</t>
  </si>
  <si>
    <t xml:space="preserve">ROSARIO LUZ CANDO LEON </t>
  </si>
  <si>
    <t xml:space="preserve">Tipo de Seguro: </t>
  </si>
  <si>
    <t>Fecha de cirugía:</t>
  </si>
  <si>
    <t>Hora de cirugía:</t>
  </si>
  <si>
    <t>7:00AM</t>
  </si>
  <si>
    <t>BIENES TRANSPORTADOS</t>
  </si>
  <si>
    <t>CODIGO</t>
  </si>
  <si>
    <t>DESCRIPCION</t>
  </si>
  <si>
    <t xml:space="preserve"> RD-TI-727.207-MD</t>
  </si>
  <si>
    <t xml:space="preserve"> RD-TI-727.208-MD</t>
  </si>
  <si>
    <t xml:space="preserve"> RD-TI-727.210-MD</t>
  </si>
  <si>
    <t>060020020</t>
  </si>
  <si>
    <t xml:space="preserve">BANDEJA INFERIOR </t>
  </si>
  <si>
    <t>Q.080.01</t>
  </si>
  <si>
    <t>Q.080.02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</si>
  <si>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</si>
  <si>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</si>
  <si>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</si>
  <si>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</si>
  <si>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</si>
  <si>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</si>
  <si>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</si>
  <si>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</si>
  <si>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Q.080.12</t>
  </si>
  <si>
    <t>Q.080.14</t>
  </si>
  <si>
    <t>Q.080.13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</si>
  <si>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</si>
  <si>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</si>
  <si>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</si>
  <si>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</si>
  <si>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</si>
  <si>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</si>
  <si>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</si>
  <si>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</si>
  <si>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</si>
  <si>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</si>
  <si>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</si>
  <si>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CARGADOR DE BATERIAS </t>
  </si>
  <si>
    <t>NOTA</t>
  </si>
  <si>
    <t xml:space="preserve">EL MOTOR SE ESTERILIZA EN FRIO LA INSTITUCION SE HACE RESPONSABLE </t>
  </si>
  <si>
    <t xml:space="preserve">ANTE CUALQUIER DAÑO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</si>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</sst>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1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7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/>
    <xf numFmtId="44" fontId="5" fillId="0" borderId="2" xfId="1" applyFont="1" applyBorder="1"/>
    <xf numFmtId="9" fontId="5" fillId="0" borderId="2" xfId="3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9" fillId="0" borderId="0" xfId="0" applyFont="1"/>
    <xf numFmtId="0" fontId="3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4" applyFont="1"/>
    <xf numFmtId="0" fontId="13" fillId="3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 applyAlignment="1">
      <alignment vertical="center"/>
    </xf>
    <xf numFmtId="0" fontId="11" fillId="0" borderId="0" xfId="4" applyFont="1" applyAlignment="1"/>
    <xf numFmtId="0" fontId="12" fillId="0" borderId="0" xfId="4" applyFont="1" applyAlignment="1"/>
    <xf numFmtId="0" fontId="5" fillId="2" borderId="2" xfId="0" applyFont="1" applyFill="1" applyBorder="1" applyAlignment="1">
      <alignment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Font="1" applyFill="1"/>
    <xf numFmtId="49" fontId="3" fillId="0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15" fillId="0" borderId="2" xfId="0" applyFont="1" applyBorder="1"/>
    <xf numFmtId="0" fontId="6" fillId="0" borderId="4" xfId="0" applyFont="1" applyBorder="1" applyAlignment="1">
      <alignment horizontal="left"/>
    </xf>
    <xf numFmtId="18" fontId="6" fillId="0" borderId="4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44" fontId="5" fillId="0" borderId="0" xfId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5" fillId="0" borderId="0" xfId="0" applyFont="1" applyBorder="1" applyAlignment="1"/>
    <xf numFmtId="0" fontId="4" fillId="0" borderId="0" xfId="0" applyFont="1" applyAlignment="1">
      <alignment horizontal="center"/>
    </xf>
    <xf numFmtId="44" fontId="3" fillId="0" borderId="2" xfId="1" applyFont="1" applyBorder="1" applyAlignment="1">
      <alignment horizontal="center"/>
    </xf>
    <xf numFmtId="0" fontId="7" fillId="0" borderId="2" xfId="0" applyFont="1" applyFill="1" applyBorder="1" applyAlignment="1">
      <alignment horizontal="left" vertical="top"/>
    </xf>
    <xf numFmtId="0" fontId="3" fillId="0" borderId="2" xfId="4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0" fontId="9" fillId="0" borderId="10" xfId="0" applyFont="1" applyBorder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left" wrapText="1"/>
    </xf>
    <xf numFmtId="0" fontId="3" fillId="0" borderId="2" xfId="0" applyFont="1" applyBorder="1"/>
    <xf numFmtId="3" fontId="7" fillId="0" borderId="2" xfId="0" applyNumberFormat="1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3" fillId="0" borderId="3" xfId="0" applyFont="1" applyBorder="1" applyAlignment="1">
      <alignment horizontal="left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5" fillId="0" borderId="0" xfId="4" applyFont="1" applyAlignment="1">
      <alignment horizontal="center"/>
    </xf>
    <xf numFmtId="44" fontId="3" fillId="0" borderId="0" xfId="1" applyFont="1" applyFill="1" applyAlignment="1">
      <alignment horizontal="center" vertical="center"/>
    </xf>
    <xf numFmtId="0" fontId="4" fillId="0" borderId="0" xfId="0" applyFont="1"/>
    <xf numFmtId="0" fontId="3" fillId="0" borderId="0" xfId="4" applyFont="1" applyAlignment="1">
      <alignment horizontal="center"/>
    </xf>
    <xf numFmtId="0" fontId="16" fillId="0" borderId="0" xfId="4" applyFont="1" applyAlignment="1">
      <alignment horizontal="center"/>
    </xf>
    <xf numFmtId="2" fontId="4" fillId="0" borderId="0" xfId="4" applyNumberFormat="1" applyFont="1" applyAlignment="1">
      <alignment horizontal="center"/>
    </xf>
    <xf numFmtId="0" fontId="4" fillId="0" borderId="0" xfId="4" applyFont="1" applyAlignment="1">
      <alignment horizontal="left"/>
    </xf>
    <xf numFmtId="2" fontId="17" fillId="0" borderId="0" xfId="4" applyNumberFormat="1" applyFont="1" applyAlignment="1">
      <alignment horizontal="left"/>
    </xf>
    <xf numFmtId="164" fontId="4" fillId="0" borderId="12" xfId="4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4" applyFont="1" applyBorder="1" applyAlignment="1">
      <alignment horizontal="left"/>
    </xf>
    <xf numFmtId="0" fontId="3" fillId="0" borderId="1" xfId="4" applyFont="1" applyBorder="1" applyAlignment="1">
      <alignment horizontal="left"/>
    </xf>
    <xf numFmtId="20" fontId="3" fillId="0" borderId="13" xfId="4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5" borderId="2" xfId="0" applyNumberFormat="1" applyFont="1" applyFill="1" applyBorder="1" applyAlignment="1" applyProtection="1">
      <alignment horizontal="center" vertical="center" readingOrder="1"/>
      <protection locked="0"/>
    </xf>
    <xf numFmtId="0" fontId="6" fillId="5" borderId="2" xfId="0" applyFont="1" applyFill="1" applyBorder="1" applyAlignment="1" applyProtection="1">
      <alignment horizontal="left" vertical="center" readingOrder="1"/>
      <protection locked="0"/>
    </xf>
    <xf numFmtId="0" fontId="6" fillId="5" borderId="2" xfId="0" applyFont="1" applyFill="1" applyBorder="1" applyAlignment="1" applyProtection="1">
      <alignment horizontal="center" vertical="center" readingOrder="1"/>
      <protection locked="0"/>
    </xf>
    <xf numFmtId="0" fontId="6" fillId="5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 readingOrder="1"/>
    </xf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0" fontId="10" fillId="0" borderId="2" xfId="0" applyFont="1" applyBorder="1" applyAlignment="1">
      <alignment horizontal="left" vertical="center"/>
    </xf>
    <xf numFmtId="165" fontId="4" fillId="0" borderId="2" xfId="5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2" xfId="0" applyFont="1" applyBorder="1" applyAlignment="1">
      <alignment horizontal="center" vertical="center"/>
    </xf>
    <xf numFmtId="0" fontId="3" fillId="0" borderId="2" xfId="4" quotePrefix="1" applyFont="1" applyBorder="1" applyAlignment="1" applyProtection="1">
      <alignment horizontal="left" vertical="top" readingOrder="1"/>
      <protection locked="0"/>
    </xf>
    <xf numFmtId="0" fontId="3" fillId="0" borderId="2" xfId="4" applyFont="1" applyBorder="1" applyAlignment="1" applyProtection="1">
      <alignment vertical="top" readingOrder="1"/>
      <protection locked="0"/>
    </xf>
    <xf numFmtId="3" fontId="3" fillId="0" borderId="2" xfId="4" applyNumberFormat="1" applyFont="1" applyBorder="1" applyAlignment="1" applyProtection="1">
      <alignment horizontal="left" vertical="top" readingOrder="1"/>
      <protection locked="0"/>
    </xf>
    <xf numFmtId="44" fontId="3" fillId="0" borderId="2" xfId="1" applyFont="1" applyBorder="1" applyAlignment="1"/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/>
    <xf numFmtId="0" fontId="4" fillId="0" borderId="2" xfId="0" applyFont="1" applyBorder="1" applyAlignment="1" applyProtection="1">
      <alignment horizontal="center" vertical="center" wrapText="1" readingOrder="1"/>
      <protection locked="0"/>
    </xf>
    <xf numFmtId="0" fontId="4" fillId="0" borderId="2" xfId="0" applyFont="1" applyBorder="1" applyAlignment="1" applyProtection="1">
      <alignment horizontal="left" vertical="top" readingOrder="1"/>
      <protection locked="0"/>
    </xf>
    <xf numFmtId="44" fontId="3" fillId="0" borderId="2" xfId="1" applyFont="1" applyBorder="1"/>
    <xf numFmtId="0" fontId="7" fillId="0" borderId="2" xfId="4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vertical="top" readingOrder="1"/>
      <protection locked="0"/>
    </xf>
    <xf numFmtId="166" fontId="4" fillId="0" borderId="2" xfId="6" applyNumberFormat="1" applyFont="1" applyFill="1" applyBorder="1" applyAlignment="1"/>
    <xf numFmtId="44" fontId="3" fillId="0" borderId="2" xfId="1" applyFont="1" applyFill="1" applyBorder="1" applyAlignment="1"/>
    <xf numFmtId="0" fontId="4" fillId="0" borderId="0" xfId="0" applyFont="1" applyAlignment="1">
      <alignment horizontal="center" wrapText="1" readingOrder="1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44" fontId="3" fillId="0" borderId="0" xfId="1" applyFont="1" applyAlignment="1"/>
    <xf numFmtId="2" fontId="4" fillId="0" borderId="2" xfId="0" applyNumberFormat="1" applyFont="1" applyBorder="1" applyAlignment="1">
      <alignment horizontal="left"/>
    </xf>
    <xf numFmtId="2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9" fillId="0" borderId="2" xfId="0" applyFont="1" applyBorder="1" applyAlignment="1">
      <alignment horizontal="left" vertical="top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7" applyFont="1" applyBorder="1" applyAlignment="1" applyProtection="1">
      <alignment horizontal="left" vertical="center"/>
      <protection locked="0"/>
    </xf>
    <xf numFmtId="0" fontId="3" fillId="0" borderId="0" xfId="7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top"/>
    </xf>
  </cellXfs>
  <cellStyles count="8">
    <cellStyle name="Moneda" xfId="1" builtinId="4"/>
    <cellStyle name="Moneda [0]" xfId="2" builtinId="7"/>
    <cellStyle name="Moneda [0] 2" xfId="6" xr:uid="{645B1D81-A89D-4C3B-9EAA-EABD532F82E1}"/>
    <cellStyle name="Moneda 3 2" xfId="5" xr:uid="{C4C1DB48-ECF1-42AA-8AC9-4822E31FBD80}"/>
    <cellStyle name="Normal" xfId="0" builtinId="0"/>
    <cellStyle name="Normal 2" xfId="4" xr:uid="{F68FD4EE-32D2-4B5F-8D2C-D3B257773C90}"/>
    <cellStyle name="Normal 3" xfId="7" xr:uid="{BFC23807-296B-4EB3-A172-0CD15D02C426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833689</xdr:colOff>
      <xdr:row>5</xdr:row>
      <xdr:rowOff>33413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16555" cy="1121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4428695</xdr:colOff>
      <xdr:row>0</xdr:row>
      <xdr:rowOff>47625</xdr:rowOff>
    </xdr:from>
    <xdr:to>
      <xdr:col>4</xdr:col>
      <xdr:colOff>393270</xdr:colOff>
      <xdr:row>7</xdr:row>
      <xdr:rowOff>170656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FF347A-860E-42FB-B0FC-D7A96C20D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57620" y="47625"/>
          <a:ext cx="4260850" cy="1513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L358"/>
  <sheetViews>
    <sheetView view="pageBreakPreview" topLeftCell="A4" zoomScale="70" zoomScaleNormal="70" zoomScaleSheetLayoutView="70" workbookViewId="0">
      <selection activeCell="E12" sqref="E12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32" style="48" bestFit="1" customWidth="1"/>
    <col min="3" max="3" width="106.42578125" style="1" customWidth="1"/>
    <col min="4" max="4" width="27.7109375" style="1" bestFit="1" customWidth="1"/>
    <col min="5" max="5" width="24.7109375" style="1" bestFit="1" customWidth="1"/>
    <col min="6" max="6" width="22" style="1" bestFit="1" customWidth="1"/>
    <col min="7" max="7" width="23.5703125" style="1" customWidth="1"/>
    <col min="8" max="16384" width="11.42578125" style="1"/>
  </cols>
  <sheetData>
    <row r="1" spans="1:11" ht="20.100000000000001" customHeight="1" x14ac:dyDescent="0.2">
      <c r="B1" s="44"/>
      <c r="C1" s="11"/>
      <c r="D1" s="18"/>
      <c r="E1" s="18"/>
      <c r="F1" s="18"/>
      <c r="G1" s="18"/>
      <c r="H1" s="19"/>
      <c r="I1" s="18"/>
      <c r="J1" s="20"/>
      <c r="K1" s="21"/>
    </row>
    <row r="2" spans="1:11" ht="20.100000000000001" customHeight="1" x14ac:dyDescent="0.2">
      <c r="B2" s="44"/>
      <c r="C2" s="11"/>
      <c r="D2" s="18"/>
      <c r="E2" s="18"/>
      <c r="F2" s="18"/>
      <c r="G2" s="18"/>
      <c r="H2" s="19"/>
      <c r="I2" s="18"/>
      <c r="J2" s="20"/>
      <c r="K2" s="21"/>
    </row>
    <row r="3" spans="1:11" ht="20.100000000000001" customHeight="1" x14ac:dyDescent="0.25">
      <c r="A3" s="84" t="s">
        <v>8</v>
      </c>
      <c r="B3" s="84"/>
      <c r="C3" s="84"/>
      <c r="D3" s="84"/>
      <c r="E3" s="84"/>
      <c r="F3" s="40"/>
      <c r="G3" s="40"/>
      <c r="H3" s="40"/>
      <c r="I3" s="40"/>
      <c r="J3" s="22"/>
      <c r="K3" s="22"/>
    </row>
    <row r="4" spans="1:11" ht="20.100000000000001" customHeight="1" x14ac:dyDescent="0.25">
      <c r="A4" s="84" t="s">
        <v>9</v>
      </c>
      <c r="B4" s="84"/>
      <c r="C4" s="84"/>
      <c r="D4" s="84"/>
      <c r="E4" s="84"/>
      <c r="F4" s="40"/>
      <c r="G4" s="40"/>
      <c r="H4" s="40"/>
      <c r="I4" s="40"/>
      <c r="J4" s="22"/>
      <c r="K4" s="22"/>
    </row>
    <row r="5" spans="1:11" ht="20.100000000000001" customHeight="1" x14ac:dyDescent="0.25">
      <c r="A5" s="85" t="s">
        <v>6</v>
      </c>
      <c r="B5" s="85"/>
      <c r="C5" s="85"/>
      <c r="D5" s="85"/>
      <c r="E5" s="85"/>
      <c r="F5" s="41"/>
      <c r="G5" s="41"/>
      <c r="H5" s="41"/>
      <c r="I5" s="41"/>
      <c r="J5" s="41"/>
      <c r="K5" s="41"/>
    </row>
    <row r="6" spans="1:11" ht="20.100000000000001" customHeight="1" x14ac:dyDescent="0.2">
      <c r="B6" s="44"/>
      <c r="C6" s="11"/>
      <c r="D6" s="18"/>
      <c r="E6" s="18"/>
      <c r="F6" s="18"/>
      <c r="G6" s="18"/>
      <c r="H6" s="19"/>
      <c r="I6" s="18"/>
      <c r="J6" s="20"/>
      <c r="K6" s="21"/>
    </row>
    <row r="7" spans="1:11" ht="20.100000000000001" customHeight="1" x14ac:dyDescent="0.2">
      <c r="B7" s="44"/>
      <c r="H7" s="11"/>
    </row>
    <row r="8" spans="1:11" ht="20.100000000000001" customHeight="1" x14ac:dyDescent="0.25">
      <c r="A8" s="87" t="s">
        <v>10</v>
      </c>
      <c r="B8" s="87"/>
      <c r="C8" s="60">
        <v>44789</v>
      </c>
      <c r="D8" s="23" t="s">
        <v>11</v>
      </c>
      <c r="E8" s="24" t="s">
        <v>33</v>
      </c>
      <c r="H8" s="25"/>
      <c r="I8" s="25"/>
      <c r="J8" s="25"/>
      <c r="K8" s="25"/>
    </row>
    <row r="9" spans="1:11" ht="20.100000000000001" customHeight="1" thickBot="1" x14ac:dyDescent="0.3">
      <c r="A9" s="13"/>
      <c r="B9" s="45"/>
      <c r="C9" s="13"/>
      <c r="D9" s="7"/>
      <c r="E9" s="13"/>
      <c r="H9" s="13"/>
      <c r="I9" s="13"/>
      <c r="J9" s="13"/>
      <c r="K9" s="13"/>
    </row>
    <row r="10" spans="1:11" ht="20.100000000000001" customHeight="1" thickBot="1" x14ac:dyDescent="0.3">
      <c r="A10" s="87" t="s">
        <v>12</v>
      </c>
      <c r="B10" s="87"/>
      <c r="C10" s="56" t="s">
        <v>34</v>
      </c>
      <c r="D10" s="27" t="s">
        <v>13</v>
      </c>
      <c r="E10" s="79" t="s">
        <v>35</v>
      </c>
      <c r="H10" s="28"/>
      <c r="I10" s="28"/>
      <c r="J10" s="25"/>
      <c r="K10" s="25"/>
    </row>
    <row r="11" spans="1:11" ht="20.100000000000001" customHeight="1" x14ac:dyDescent="0.25">
      <c r="A11" s="13"/>
      <c r="B11" s="45"/>
      <c r="C11" s="13"/>
      <c r="D11" s="7"/>
      <c r="E11" s="13"/>
      <c r="H11" s="28"/>
      <c r="I11" s="28"/>
      <c r="J11" s="13"/>
      <c r="K11" s="13"/>
    </row>
    <row r="12" spans="1:11" ht="20.100000000000001" customHeight="1" x14ac:dyDescent="0.25">
      <c r="A12" s="87" t="s">
        <v>14</v>
      </c>
      <c r="B12" s="87"/>
      <c r="C12" s="57" t="s">
        <v>36</v>
      </c>
      <c r="D12" s="27" t="s">
        <v>15</v>
      </c>
      <c r="E12" s="26" t="s">
        <v>16</v>
      </c>
      <c r="H12" s="28"/>
      <c r="I12" s="28"/>
      <c r="J12" s="13"/>
      <c r="K12" s="13"/>
    </row>
    <row r="13" spans="1:11" ht="20.100000000000001" customHeight="1" x14ac:dyDescent="0.25">
      <c r="A13" s="13"/>
      <c r="B13" s="45"/>
      <c r="C13" s="13"/>
      <c r="D13" s="13"/>
      <c r="E13" s="13"/>
      <c r="H13" s="28"/>
      <c r="I13" s="28"/>
      <c r="J13" s="13"/>
      <c r="K13" s="13"/>
    </row>
    <row r="14" spans="1:11" ht="20.100000000000001" customHeight="1" x14ac:dyDescent="0.25">
      <c r="A14" s="87" t="s">
        <v>17</v>
      </c>
      <c r="B14" s="87"/>
      <c r="C14" s="36">
        <v>44790</v>
      </c>
      <c r="D14" s="27" t="s">
        <v>18</v>
      </c>
      <c r="E14" s="59">
        <v>0.29166666666666669</v>
      </c>
      <c r="H14" s="28"/>
      <c r="I14" s="28"/>
      <c r="J14" s="37"/>
      <c r="K14" s="37"/>
    </row>
    <row r="15" spans="1:11" ht="20.100000000000001" customHeight="1" x14ac:dyDescent="0.25">
      <c r="A15" s="13"/>
      <c r="B15" s="45"/>
      <c r="C15" s="13"/>
      <c r="D15" s="13"/>
      <c r="E15" s="13"/>
      <c r="H15" s="7"/>
      <c r="I15" s="13"/>
      <c r="J15" s="38"/>
      <c r="K15" s="38"/>
    </row>
    <row r="16" spans="1:11" ht="20.100000000000001" customHeight="1" x14ac:dyDescent="0.25">
      <c r="A16" s="13"/>
      <c r="B16" s="45"/>
      <c r="C16" s="13"/>
      <c r="D16" s="13"/>
      <c r="E16" s="13"/>
      <c r="H16" s="7"/>
      <c r="I16" s="13"/>
      <c r="J16" s="38"/>
      <c r="K16" s="38"/>
    </row>
    <row r="17" spans="1:11" ht="20.100000000000001" customHeight="1" x14ac:dyDescent="0.25">
      <c r="A17" s="87" t="s">
        <v>19</v>
      </c>
      <c r="B17" s="87"/>
      <c r="C17" s="58" t="s">
        <v>37</v>
      </c>
      <c r="D17" s="29"/>
      <c r="E17" s="30"/>
      <c r="H17" s="25"/>
      <c r="I17" s="25"/>
      <c r="J17" s="37"/>
      <c r="K17" s="37"/>
    </row>
    <row r="18" spans="1:11" ht="20.100000000000001" customHeight="1" x14ac:dyDescent="0.25">
      <c r="A18" s="13"/>
      <c r="B18" s="45"/>
      <c r="C18" s="13"/>
      <c r="D18" s="13"/>
      <c r="E18" s="13"/>
      <c r="H18" s="7"/>
      <c r="I18" s="13"/>
      <c r="J18" s="38"/>
      <c r="K18" s="38"/>
    </row>
    <row r="19" spans="1:11" ht="20.100000000000001" customHeight="1" x14ac:dyDescent="0.25">
      <c r="A19" s="87" t="s">
        <v>20</v>
      </c>
      <c r="B19" s="87"/>
      <c r="C19" s="58" t="s">
        <v>38</v>
      </c>
      <c r="D19" s="31" t="s">
        <v>21</v>
      </c>
      <c r="E19" s="32"/>
      <c r="H19" s="33"/>
      <c r="I19" s="33"/>
      <c r="J19" s="37"/>
      <c r="K19" s="37"/>
    </row>
    <row r="20" spans="1:11" ht="20.100000000000001" customHeight="1" x14ac:dyDescent="0.25">
      <c r="A20" s="13"/>
      <c r="B20" s="45"/>
      <c r="C20" s="13"/>
      <c r="D20" s="13"/>
      <c r="F20" s="13"/>
      <c r="G20" s="13"/>
      <c r="H20" s="7"/>
      <c r="I20" s="13"/>
      <c r="J20" s="38"/>
      <c r="K20" s="38"/>
    </row>
    <row r="21" spans="1:11" ht="20.100000000000001" customHeight="1" x14ac:dyDescent="0.2">
      <c r="A21" s="87" t="s">
        <v>22</v>
      </c>
      <c r="B21" s="87"/>
      <c r="C21" s="42"/>
      <c r="D21" s="39"/>
      <c r="F21" s="34"/>
      <c r="G21" s="34"/>
      <c r="H21" s="35"/>
      <c r="I21" s="34"/>
      <c r="J21" s="39"/>
      <c r="K21" s="39"/>
    </row>
    <row r="22" spans="1:11" ht="20.100000000000001" customHeight="1" x14ac:dyDescent="0.2">
      <c r="A22" s="16"/>
      <c r="B22" s="46"/>
      <c r="C22" s="17"/>
      <c r="D22" s="15"/>
      <c r="E22" s="15"/>
      <c r="F22" s="15"/>
      <c r="G22" s="15"/>
      <c r="H22" s="15"/>
    </row>
    <row r="23" spans="1:11" ht="20.100000000000001" customHeight="1" x14ac:dyDescent="0.2">
      <c r="B23" s="47"/>
      <c r="C23" s="15"/>
      <c r="D23" s="15"/>
      <c r="E23" s="15"/>
      <c r="F23" s="15"/>
      <c r="G23" s="15"/>
      <c r="H23" s="15"/>
    </row>
    <row r="24" spans="1:11" ht="20.100000000000001" customHeight="1" x14ac:dyDescent="0.2">
      <c r="A24" s="43" t="s">
        <v>23</v>
      </c>
      <c r="B24" s="55" t="s">
        <v>24</v>
      </c>
      <c r="C24" s="31" t="s">
        <v>25</v>
      </c>
      <c r="D24" s="31" t="s">
        <v>26</v>
      </c>
      <c r="E24" s="31" t="s">
        <v>27</v>
      </c>
      <c r="F24" s="31" t="s">
        <v>0</v>
      </c>
      <c r="G24" s="31" t="s">
        <v>1</v>
      </c>
    </row>
    <row r="25" spans="1:11" ht="20.100000000000001" customHeight="1" x14ac:dyDescent="0.2">
      <c r="A25" s="72" t="s">
        <v>39</v>
      </c>
      <c r="B25" s="54" t="s">
        <v>7</v>
      </c>
      <c r="C25" s="2" t="s">
        <v>224</v>
      </c>
      <c r="D25" s="3">
        <v>1</v>
      </c>
      <c r="E25" s="3"/>
      <c r="F25" s="71">
        <v>480</v>
      </c>
      <c r="G25" s="4">
        <f>D25*F25</f>
        <v>480</v>
      </c>
    </row>
    <row r="26" spans="1:11" ht="20.100000000000001" customHeight="1" x14ac:dyDescent="0.2">
      <c r="A26" s="72" t="s">
        <v>40</v>
      </c>
      <c r="B26" s="54" t="s">
        <v>7</v>
      </c>
      <c r="C26" s="2" t="s">
        <v>225</v>
      </c>
      <c r="D26" s="3">
        <v>1</v>
      </c>
      <c r="E26" s="3"/>
      <c r="F26" s="71">
        <v>480</v>
      </c>
      <c r="G26" s="4">
        <f t="shared" ref="G26:G125" si="0">D26*F26</f>
        <v>480</v>
      </c>
    </row>
    <row r="27" spans="1:11" ht="20.100000000000001" customHeight="1" x14ac:dyDescent="0.2">
      <c r="A27" s="72" t="s">
        <v>41</v>
      </c>
      <c r="B27" s="54" t="s">
        <v>7</v>
      </c>
      <c r="C27" s="2" t="s">
        <v>226</v>
      </c>
      <c r="D27" s="3">
        <v>1</v>
      </c>
      <c r="E27" s="3"/>
      <c r="F27" s="71">
        <v>480</v>
      </c>
      <c r="G27" s="4">
        <f t="shared" si="0"/>
        <v>480</v>
      </c>
    </row>
    <row r="28" spans="1:11" ht="20.100000000000001" customHeight="1" x14ac:dyDescent="0.2">
      <c r="A28" s="72" t="s">
        <v>42</v>
      </c>
      <c r="B28" s="54" t="s">
        <v>7</v>
      </c>
      <c r="C28" s="2" t="s">
        <v>227</v>
      </c>
      <c r="D28" s="3">
        <v>1</v>
      </c>
      <c r="E28" s="3"/>
      <c r="F28" s="71">
        <v>480</v>
      </c>
      <c r="G28" s="4">
        <f t="shared" si="0"/>
        <v>480</v>
      </c>
    </row>
    <row r="29" spans="1:11" ht="20.100000000000001" customHeight="1" x14ac:dyDescent="0.2">
      <c r="A29" s="72" t="s">
        <v>43</v>
      </c>
      <c r="B29" s="54" t="s">
        <v>7</v>
      </c>
      <c r="C29" s="2" t="s">
        <v>228</v>
      </c>
      <c r="D29" s="3">
        <v>1</v>
      </c>
      <c r="E29" s="3"/>
      <c r="F29" s="71">
        <v>480</v>
      </c>
      <c r="G29" s="4">
        <f t="shared" si="0"/>
        <v>480</v>
      </c>
    </row>
    <row r="30" spans="1:11" ht="20.100000000000001" customHeight="1" x14ac:dyDescent="0.2">
      <c r="A30" s="72" t="s">
        <v>44</v>
      </c>
      <c r="B30" s="54" t="s">
        <v>7</v>
      </c>
      <c r="C30" s="2" t="s">
        <v>229</v>
      </c>
      <c r="D30" s="3">
        <v>1</v>
      </c>
      <c r="E30" s="3"/>
      <c r="F30" s="71">
        <v>480</v>
      </c>
      <c r="G30" s="4">
        <f t="shared" si="0"/>
        <v>480</v>
      </c>
    </row>
    <row r="31" spans="1:11" ht="20.100000000000001" customHeight="1" x14ac:dyDescent="0.2">
      <c r="A31" s="72" t="s">
        <v>45</v>
      </c>
      <c r="B31" s="54" t="s">
        <v>7</v>
      </c>
      <c r="C31" s="2" t="s">
        <v>230</v>
      </c>
      <c r="D31" s="3">
        <v>1</v>
      </c>
      <c r="E31" s="3"/>
      <c r="F31" s="71">
        <v>480</v>
      </c>
      <c r="G31" s="4">
        <f t="shared" si="0"/>
        <v>480</v>
      </c>
    </row>
    <row r="32" spans="1:11" ht="20.100000000000001" customHeight="1" x14ac:dyDescent="0.2">
      <c r="A32" s="72" t="s">
        <v>46</v>
      </c>
      <c r="B32" s="54" t="s">
        <v>7</v>
      </c>
      <c r="C32" s="2" t="s">
        <v>231</v>
      </c>
      <c r="D32" s="3">
        <v>1</v>
      </c>
      <c r="E32" s="3"/>
      <c r="F32" s="71">
        <v>480</v>
      </c>
      <c r="G32" s="4">
        <f t="shared" si="0"/>
        <v>480</v>
      </c>
    </row>
    <row r="33" spans="1:7" ht="20.100000000000001" customHeight="1" x14ac:dyDescent="0.2">
      <c r="A33" s="72" t="s">
        <v>47</v>
      </c>
      <c r="B33" s="54" t="s">
        <v>7</v>
      </c>
      <c r="C33" s="2" t="s">
        <v>232</v>
      </c>
      <c r="D33" s="3">
        <v>1</v>
      </c>
      <c r="E33" s="3"/>
      <c r="F33" s="71">
        <v>480</v>
      </c>
      <c r="G33" s="4">
        <f t="shared" si="0"/>
        <v>480</v>
      </c>
    </row>
    <row r="34" spans="1:7" ht="20.100000000000001" customHeight="1" x14ac:dyDescent="0.2">
      <c r="A34" s="72" t="s">
        <v>48</v>
      </c>
      <c r="B34" s="54" t="s">
        <v>7</v>
      </c>
      <c r="C34" s="2" t="s">
        <v>233</v>
      </c>
      <c r="D34" s="3">
        <v>1</v>
      </c>
      <c r="E34" s="3"/>
      <c r="F34" s="71">
        <v>480</v>
      </c>
      <c r="G34" s="4">
        <f t="shared" si="0"/>
        <v>480</v>
      </c>
    </row>
    <row r="35" spans="1:7" ht="20.100000000000001" customHeight="1" x14ac:dyDescent="0.2">
      <c r="A35" s="72" t="s">
        <v>49</v>
      </c>
      <c r="B35" s="54" t="s">
        <v>7</v>
      </c>
      <c r="C35" s="2" t="s">
        <v>234</v>
      </c>
      <c r="D35" s="3">
        <v>1</v>
      </c>
      <c r="E35" s="3"/>
      <c r="F35" s="71">
        <v>480</v>
      </c>
      <c r="G35" s="4">
        <f t="shared" si="0"/>
        <v>480</v>
      </c>
    </row>
    <row r="36" spans="1:7" ht="20.100000000000001" customHeight="1" x14ac:dyDescent="0.2">
      <c r="A36" s="72" t="s">
        <v>50</v>
      </c>
      <c r="B36" s="54" t="s">
        <v>7</v>
      </c>
      <c r="C36" s="2" t="s">
        <v>235</v>
      </c>
      <c r="D36" s="3">
        <v>1</v>
      </c>
      <c r="E36" s="3"/>
      <c r="F36" s="71">
        <v>480</v>
      </c>
      <c r="G36" s="4">
        <f t="shared" si="0"/>
        <v>480</v>
      </c>
    </row>
    <row r="37" spans="1:7" ht="20.100000000000001" customHeight="1" x14ac:dyDescent="0.2">
      <c r="A37" s="72" t="s">
        <v>51</v>
      </c>
      <c r="B37" s="54" t="s">
        <v>7</v>
      </c>
      <c r="C37" s="2" t="s">
        <v>236</v>
      </c>
      <c r="D37" s="3">
        <v>1</v>
      </c>
      <c r="E37" s="3"/>
      <c r="F37" s="71">
        <v>480</v>
      </c>
      <c r="G37" s="4">
        <f t="shared" si="0"/>
        <v>480</v>
      </c>
    </row>
    <row r="38" spans="1:7" ht="20.100000000000001" customHeight="1" x14ac:dyDescent="0.2">
      <c r="A38" s="72" t="s">
        <v>52</v>
      </c>
      <c r="B38" s="54" t="s">
        <v>7</v>
      </c>
      <c r="C38" s="2" t="s">
        <v>237</v>
      </c>
      <c r="D38" s="3">
        <v>1</v>
      </c>
      <c r="E38" s="3"/>
      <c r="F38" s="71">
        <v>480</v>
      </c>
      <c r="G38" s="4">
        <f t="shared" si="0"/>
        <v>480</v>
      </c>
    </row>
    <row r="39" spans="1:7" ht="20.100000000000001" customHeight="1" x14ac:dyDescent="0.2">
      <c r="A39" s="72" t="s">
        <v>53</v>
      </c>
      <c r="B39" s="54" t="s">
        <v>7</v>
      </c>
      <c r="C39" s="2" t="s">
        <v>238</v>
      </c>
      <c r="D39" s="3">
        <v>1</v>
      </c>
      <c r="E39" s="3"/>
      <c r="F39" s="71">
        <v>480</v>
      </c>
      <c r="G39" s="4">
        <f t="shared" si="0"/>
        <v>480</v>
      </c>
    </row>
    <row r="40" spans="1:7" ht="20.100000000000001" customHeight="1" x14ac:dyDescent="0.2">
      <c r="A40" s="72" t="s">
        <v>54</v>
      </c>
      <c r="B40" s="54" t="s">
        <v>7</v>
      </c>
      <c r="C40" s="2" t="s">
        <v>239</v>
      </c>
      <c r="D40" s="3">
        <v>1</v>
      </c>
      <c r="E40" s="3"/>
      <c r="F40" s="71">
        <v>480</v>
      </c>
      <c r="G40" s="4">
        <f t="shared" si="0"/>
        <v>480</v>
      </c>
    </row>
    <row r="41" spans="1:7" ht="20.100000000000001" customHeight="1" x14ac:dyDescent="0.2">
      <c r="A41" s="72" t="s">
        <v>55</v>
      </c>
      <c r="B41" s="54" t="s">
        <v>7</v>
      </c>
      <c r="C41" s="2" t="s">
        <v>240</v>
      </c>
      <c r="D41" s="3">
        <v>1</v>
      </c>
      <c r="E41" s="3"/>
      <c r="F41" s="71">
        <v>480</v>
      </c>
      <c r="G41" s="4">
        <f t="shared" si="0"/>
        <v>480</v>
      </c>
    </row>
    <row r="42" spans="1:7" ht="20.100000000000001" customHeight="1" x14ac:dyDescent="0.2">
      <c r="A42" s="72" t="s">
        <v>56</v>
      </c>
      <c r="B42" s="54" t="s">
        <v>7</v>
      </c>
      <c r="C42" s="2" t="s">
        <v>241</v>
      </c>
      <c r="D42" s="3">
        <v>1</v>
      </c>
      <c r="E42" s="3"/>
      <c r="F42" s="71">
        <v>480</v>
      </c>
      <c r="G42" s="4">
        <f t="shared" si="0"/>
        <v>480</v>
      </c>
    </row>
    <row r="43" spans="1:7" ht="20.100000000000001" customHeight="1" x14ac:dyDescent="0.2">
      <c r="A43" s="72" t="s">
        <v>57</v>
      </c>
      <c r="B43" s="54" t="s">
        <v>431</v>
      </c>
      <c r="C43" s="2" t="s">
        <v>242</v>
      </c>
      <c r="D43" s="3">
        <v>1</v>
      </c>
      <c r="E43" s="3"/>
      <c r="F43" s="71">
        <v>480</v>
      </c>
      <c r="G43" s="4">
        <f t="shared" si="0"/>
        <v>480</v>
      </c>
    </row>
    <row r="44" spans="1:7" ht="20.100000000000001" customHeight="1" x14ac:dyDescent="0.2">
      <c r="A44" s="72" t="s">
        <v>58</v>
      </c>
      <c r="B44" s="54" t="s">
        <v>432</v>
      </c>
      <c r="C44" s="2" t="s">
        <v>243</v>
      </c>
      <c r="D44" s="3">
        <v>1</v>
      </c>
      <c r="E44" s="3"/>
      <c r="F44" s="71">
        <v>480</v>
      </c>
      <c r="G44" s="4">
        <f t="shared" si="0"/>
        <v>480</v>
      </c>
    </row>
    <row r="45" spans="1:7" ht="20.100000000000001" customHeight="1" x14ac:dyDescent="0.2">
      <c r="A45" s="72" t="s">
        <v>59</v>
      </c>
      <c r="B45" s="54" t="s">
        <v>433</v>
      </c>
      <c r="C45" s="2" t="s">
        <v>244</v>
      </c>
      <c r="D45" s="3">
        <v>1</v>
      </c>
      <c r="E45" s="3"/>
      <c r="F45" s="71">
        <v>480</v>
      </c>
      <c r="G45" s="4">
        <f t="shared" si="0"/>
        <v>480</v>
      </c>
    </row>
    <row r="46" spans="1:7" ht="20.100000000000001" customHeight="1" x14ac:dyDescent="0.2">
      <c r="A46" s="72" t="s">
        <v>60</v>
      </c>
      <c r="B46" s="54" t="s">
        <v>431</v>
      </c>
      <c r="C46" s="2" t="s">
        <v>245</v>
      </c>
      <c r="D46" s="3">
        <v>1</v>
      </c>
      <c r="E46" s="3"/>
      <c r="F46" s="71">
        <v>480</v>
      </c>
      <c r="G46" s="4">
        <f t="shared" si="0"/>
        <v>480</v>
      </c>
    </row>
    <row r="47" spans="1:7" ht="20.100000000000001" customHeight="1" x14ac:dyDescent="0.2">
      <c r="A47" s="72" t="s">
        <v>61</v>
      </c>
      <c r="B47" s="54" t="s">
        <v>432</v>
      </c>
      <c r="C47" s="2" t="s">
        <v>246</v>
      </c>
      <c r="D47" s="3">
        <v>1</v>
      </c>
      <c r="E47" s="3"/>
      <c r="F47" s="71">
        <v>480</v>
      </c>
      <c r="G47" s="4">
        <f t="shared" si="0"/>
        <v>480</v>
      </c>
    </row>
    <row r="48" spans="1:7" ht="20.100000000000001" customHeight="1" x14ac:dyDescent="0.2">
      <c r="A48" s="72" t="s">
        <v>62</v>
      </c>
      <c r="B48" s="54" t="s">
        <v>434</v>
      </c>
      <c r="C48" s="2" t="s">
        <v>247</v>
      </c>
      <c r="D48" s="3">
        <v>1</v>
      </c>
      <c r="E48" s="3"/>
      <c r="F48" s="71">
        <v>480</v>
      </c>
      <c r="G48" s="4">
        <f t="shared" si="0"/>
        <v>480</v>
      </c>
    </row>
    <row r="49" spans="1:7" ht="20.100000000000001" customHeight="1" x14ac:dyDescent="0.2">
      <c r="A49" s="72" t="s">
        <v>63</v>
      </c>
      <c r="B49" s="54" t="s">
        <v>435</v>
      </c>
      <c r="C49" s="2" t="s">
        <v>248</v>
      </c>
      <c r="D49" s="3">
        <v>1</v>
      </c>
      <c r="E49" s="3"/>
      <c r="F49" s="71">
        <v>480</v>
      </c>
      <c r="G49" s="4">
        <f t="shared" si="0"/>
        <v>480</v>
      </c>
    </row>
    <row r="50" spans="1:7" ht="20.100000000000001" customHeight="1" x14ac:dyDescent="0.2">
      <c r="A50" s="72" t="s">
        <v>64</v>
      </c>
      <c r="B50" s="54" t="s">
        <v>436</v>
      </c>
      <c r="C50" s="2" t="s">
        <v>249</v>
      </c>
      <c r="D50" s="3">
        <v>1</v>
      </c>
      <c r="E50" s="3"/>
      <c r="F50" s="71">
        <v>480</v>
      </c>
      <c r="G50" s="4">
        <f t="shared" si="0"/>
        <v>480</v>
      </c>
    </row>
    <row r="51" spans="1:7" ht="20.100000000000001" customHeight="1" x14ac:dyDescent="0.2">
      <c r="A51" s="72" t="s">
        <v>65</v>
      </c>
      <c r="B51" s="54" t="s">
        <v>437</v>
      </c>
      <c r="C51" s="2" t="s">
        <v>250</v>
      </c>
      <c r="D51" s="3">
        <v>1</v>
      </c>
      <c r="E51" s="3"/>
      <c r="F51" s="71">
        <v>480</v>
      </c>
      <c r="G51" s="4">
        <f t="shared" si="0"/>
        <v>480</v>
      </c>
    </row>
    <row r="52" spans="1:7" ht="20.100000000000001" customHeight="1" x14ac:dyDescent="0.2">
      <c r="A52" s="72" t="s">
        <v>66</v>
      </c>
      <c r="B52" s="54" t="s">
        <v>435</v>
      </c>
      <c r="C52" s="2" t="s">
        <v>251</v>
      </c>
      <c r="D52" s="3">
        <v>1</v>
      </c>
      <c r="E52" s="3"/>
      <c r="F52" s="71">
        <v>480</v>
      </c>
      <c r="G52" s="4">
        <f t="shared" si="0"/>
        <v>480</v>
      </c>
    </row>
    <row r="53" spans="1:7" ht="20.100000000000001" customHeight="1" x14ac:dyDescent="0.2">
      <c r="A53" s="72" t="s">
        <v>67</v>
      </c>
      <c r="B53" s="54" t="s">
        <v>436</v>
      </c>
      <c r="C53" s="2" t="s">
        <v>252</v>
      </c>
      <c r="D53" s="3">
        <v>1</v>
      </c>
      <c r="E53" s="3"/>
      <c r="F53" s="71">
        <v>480</v>
      </c>
      <c r="G53" s="4">
        <f t="shared" si="0"/>
        <v>480</v>
      </c>
    </row>
    <row r="54" spans="1:7" ht="20.100000000000001" customHeight="1" x14ac:dyDescent="0.2">
      <c r="A54" s="72" t="s">
        <v>68</v>
      </c>
      <c r="B54" s="54" t="s">
        <v>437</v>
      </c>
      <c r="C54" s="2" t="s">
        <v>253</v>
      </c>
      <c r="D54" s="3">
        <v>1</v>
      </c>
      <c r="E54" s="3"/>
      <c r="F54" s="71">
        <v>480</v>
      </c>
      <c r="G54" s="4">
        <f t="shared" si="0"/>
        <v>480</v>
      </c>
    </row>
    <row r="55" spans="1:7" ht="20.100000000000001" customHeight="1" x14ac:dyDescent="0.2">
      <c r="A55" s="72" t="s">
        <v>69</v>
      </c>
      <c r="B55" s="54" t="s">
        <v>7</v>
      </c>
      <c r="C55" s="2" t="s">
        <v>254</v>
      </c>
      <c r="D55" s="3">
        <v>3</v>
      </c>
      <c r="E55" s="3"/>
      <c r="F55" s="71">
        <v>264</v>
      </c>
      <c r="G55" s="4">
        <f t="shared" si="0"/>
        <v>792</v>
      </c>
    </row>
    <row r="56" spans="1:7" ht="20.100000000000001" customHeight="1" x14ac:dyDescent="0.2">
      <c r="A56" s="72" t="s">
        <v>70</v>
      </c>
      <c r="B56" s="54" t="s">
        <v>7</v>
      </c>
      <c r="C56" s="2" t="s">
        <v>255</v>
      </c>
      <c r="D56" s="3">
        <v>3</v>
      </c>
      <c r="E56" s="3"/>
      <c r="F56" s="71">
        <v>264</v>
      </c>
      <c r="G56" s="4">
        <f t="shared" si="0"/>
        <v>792</v>
      </c>
    </row>
    <row r="57" spans="1:7" ht="20.100000000000001" customHeight="1" x14ac:dyDescent="0.2">
      <c r="A57" s="72" t="s">
        <v>71</v>
      </c>
      <c r="B57" s="54" t="s">
        <v>7</v>
      </c>
      <c r="C57" s="2" t="s">
        <v>256</v>
      </c>
      <c r="D57" s="3">
        <v>3</v>
      </c>
      <c r="E57" s="3"/>
      <c r="F57" s="71">
        <v>264</v>
      </c>
      <c r="G57" s="4">
        <f t="shared" si="0"/>
        <v>792</v>
      </c>
    </row>
    <row r="58" spans="1:7" ht="20.100000000000001" customHeight="1" x14ac:dyDescent="0.2">
      <c r="A58" s="72" t="s">
        <v>72</v>
      </c>
      <c r="B58" s="54" t="s">
        <v>7</v>
      </c>
      <c r="C58" s="2" t="s">
        <v>257</v>
      </c>
      <c r="D58" s="3">
        <v>3</v>
      </c>
      <c r="E58" s="3"/>
      <c r="F58" s="71">
        <v>264</v>
      </c>
      <c r="G58" s="4">
        <f t="shared" si="0"/>
        <v>792</v>
      </c>
    </row>
    <row r="59" spans="1:7" ht="20.100000000000001" customHeight="1" x14ac:dyDescent="0.2">
      <c r="A59" s="72" t="s">
        <v>73</v>
      </c>
      <c r="B59" s="54" t="s">
        <v>7</v>
      </c>
      <c r="C59" s="2" t="s">
        <v>258</v>
      </c>
      <c r="D59" s="3">
        <v>2</v>
      </c>
      <c r="E59" s="3"/>
      <c r="F59" s="71">
        <v>264</v>
      </c>
      <c r="G59" s="4">
        <f t="shared" si="0"/>
        <v>528</v>
      </c>
    </row>
    <row r="60" spans="1:7" ht="20.100000000000001" customHeight="1" x14ac:dyDescent="0.2">
      <c r="A60" s="72" t="s">
        <v>74</v>
      </c>
      <c r="B60" s="54" t="s">
        <v>7</v>
      </c>
      <c r="C60" s="2" t="s">
        <v>259</v>
      </c>
      <c r="D60" s="3">
        <v>2</v>
      </c>
      <c r="E60" s="3"/>
      <c r="F60" s="71">
        <v>264</v>
      </c>
      <c r="G60" s="4">
        <f t="shared" si="0"/>
        <v>528</v>
      </c>
    </row>
    <row r="61" spans="1:7" ht="20.100000000000001" customHeight="1" x14ac:dyDescent="0.2">
      <c r="A61" s="72" t="s">
        <v>75</v>
      </c>
      <c r="B61" s="54" t="s">
        <v>7</v>
      </c>
      <c r="C61" s="2" t="s">
        <v>260</v>
      </c>
      <c r="D61" s="3">
        <v>3</v>
      </c>
      <c r="E61" s="3"/>
      <c r="F61" s="71">
        <v>264</v>
      </c>
      <c r="G61" s="4">
        <f t="shared" si="0"/>
        <v>792</v>
      </c>
    </row>
    <row r="62" spans="1:7" ht="20.100000000000001" customHeight="1" x14ac:dyDescent="0.2">
      <c r="A62" s="72" t="s">
        <v>76</v>
      </c>
      <c r="B62" s="54">
        <v>21000012042</v>
      </c>
      <c r="C62" s="2" t="s">
        <v>261</v>
      </c>
      <c r="D62" s="3">
        <v>3</v>
      </c>
      <c r="E62" s="3"/>
      <c r="F62" s="71">
        <v>264</v>
      </c>
      <c r="G62" s="4">
        <f t="shared" si="0"/>
        <v>792</v>
      </c>
    </row>
    <row r="63" spans="1:7" ht="20.100000000000001" customHeight="1" x14ac:dyDescent="0.2">
      <c r="A63" s="72" t="s">
        <v>77</v>
      </c>
      <c r="B63" s="54">
        <v>2100001567</v>
      </c>
      <c r="C63" s="2" t="s">
        <v>262</v>
      </c>
      <c r="D63" s="3">
        <v>3</v>
      </c>
      <c r="E63" s="3"/>
      <c r="F63" s="71">
        <v>264</v>
      </c>
      <c r="G63" s="4">
        <f t="shared" si="0"/>
        <v>792</v>
      </c>
    </row>
    <row r="64" spans="1:7" ht="20.100000000000001" customHeight="1" x14ac:dyDescent="0.2">
      <c r="A64" s="72" t="s">
        <v>78</v>
      </c>
      <c r="B64" s="54" t="s">
        <v>7</v>
      </c>
      <c r="C64" s="2" t="s">
        <v>263</v>
      </c>
      <c r="D64" s="3">
        <v>2</v>
      </c>
      <c r="E64" s="3"/>
      <c r="F64" s="71">
        <v>264</v>
      </c>
      <c r="G64" s="4">
        <f t="shared" si="0"/>
        <v>528</v>
      </c>
    </row>
    <row r="65" spans="1:7" ht="20.100000000000001" customHeight="1" x14ac:dyDescent="0.2">
      <c r="A65" s="72" t="s">
        <v>79</v>
      </c>
      <c r="B65" s="54">
        <v>2100027879</v>
      </c>
      <c r="C65" s="2" t="s">
        <v>264</v>
      </c>
      <c r="D65" s="3">
        <v>3</v>
      </c>
      <c r="E65" s="3"/>
      <c r="F65" s="71">
        <v>264</v>
      </c>
      <c r="G65" s="4">
        <f t="shared" si="0"/>
        <v>792</v>
      </c>
    </row>
    <row r="66" spans="1:7" ht="20.100000000000001" customHeight="1" x14ac:dyDescent="0.2">
      <c r="A66" s="72" t="s">
        <v>80</v>
      </c>
      <c r="B66" s="54">
        <v>2200022182</v>
      </c>
      <c r="C66" s="2" t="s">
        <v>265</v>
      </c>
      <c r="D66" s="3">
        <v>3</v>
      </c>
      <c r="E66" s="3"/>
      <c r="F66" s="71">
        <v>264</v>
      </c>
      <c r="G66" s="4">
        <f t="shared" si="0"/>
        <v>792</v>
      </c>
    </row>
    <row r="67" spans="1:7" ht="20.100000000000001" customHeight="1" x14ac:dyDescent="0.2">
      <c r="A67" s="72" t="s">
        <v>81</v>
      </c>
      <c r="B67" s="54">
        <v>2200042941</v>
      </c>
      <c r="C67" s="2" t="s">
        <v>266</v>
      </c>
      <c r="D67" s="3">
        <v>3</v>
      </c>
      <c r="E67" s="3"/>
      <c r="F67" s="71">
        <v>264</v>
      </c>
      <c r="G67" s="4">
        <f t="shared" si="0"/>
        <v>792</v>
      </c>
    </row>
    <row r="68" spans="1:7" ht="20.100000000000001" customHeight="1" x14ac:dyDescent="0.2">
      <c r="A68" s="72" t="s">
        <v>82</v>
      </c>
      <c r="B68" s="54">
        <v>2100088764</v>
      </c>
      <c r="C68" s="2" t="s">
        <v>267</v>
      </c>
      <c r="D68" s="3">
        <v>3</v>
      </c>
      <c r="E68" s="3"/>
      <c r="F68" s="71">
        <v>264</v>
      </c>
      <c r="G68" s="4">
        <f t="shared" si="0"/>
        <v>792</v>
      </c>
    </row>
    <row r="69" spans="1:7" ht="20.100000000000001" customHeight="1" x14ac:dyDescent="0.2">
      <c r="A69" s="72" t="s">
        <v>83</v>
      </c>
      <c r="B69" s="54">
        <v>2200028899</v>
      </c>
      <c r="C69" s="2" t="s">
        <v>268</v>
      </c>
      <c r="D69" s="3">
        <v>3</v>
      </c>
      <c r="E69" s="3"/>
      <c r="F69" s="71">
        <v>264</v>
      </c>
      <c r="G69" s="4">
        <f t="shared" si="0"/>
        <v>792</v>
      </c>
    </row>
    <row r="70" spans="1:7" ht="20.100000000000001" customHeight="1" x14ac:dyDescent="0.2">
      <c r="A70" s="72" t="s">
        <v>84</v>
      </c>
      <c r="B70" s="54" t="s">
        <v>7</v>
      </c>
      <c r="C70" s="2" t="s">
        <v>269</v>
      </c>
      <c r="D70" s="3">
        <v>3</v>
      </c>
      <c r="E70" s="3"/>
      <c r="F70" s="71">
        <v>264</v>
      </c>
      <c r="G70" s="4">
        <f t="shared" si="0"/>
        <v>792</v>
      </c>
    </row>
    <row r="71" spans="1:7" ht="20.100000000000001" customHeight="1" x14ac:dyDescent="0.2">
      <c r="A71" s="72" t="s">
        <v>85</v>
      </c>
      <c r="B71" s="54" t="s">
        <v>7</v>
      </c>
      <c r="C71" s="2" t="s">
        <v>270</v>
      </c>
      <c r="D71" s="3">
        <v>3</v>
      </c>
      <c r="E71" s="3"/>
      <c r="F71" s="71">
        <v>264</v>
      </c>
      <c r="G71" s="4">
        <f t="shared" si="0"/>
        <v>792</v>
      </c>
    </row>
    <row r="72" spans="1:7" ht="20.100000000000001" customHeight="1" x14ac:dyDescent="0.2">
      <c r="A72" s="72" t="s">
        <v>86</v>
      </c>
      <c r="B72" s="54" t="s">
        <v>7</v>
      </c>
      <c r="C72" s="2" t="s">
        <v>271</v>
      </c>
      <c r="D72" s="3">
        <v>3</v>
      </c>
      <c r="E72" s="3"/>
      <c r="F72" s="71">
        <v>264</v>
      </c>
      <c r="G72" s="4">
        <f t="shared" si="0"/>
        <v>792</v>
      </c>
    </row>
    <row r="73" spans="1:7" ht="20.100000000000001" customHeight="1" x14ac:dyDescent="0.2">
      <c r="A73" s="72" t="s">
        <v>87</v>
      </c>
      <c r="B73" s="54" t="s">
        <v>7</v>
      </c>
      <c r="C73" s="2" t="s">
        <v>272</v>
      </c>
      <c r="D73" s="3">
        <v>3</v>
      </c>
      <c r="E73" s="3"/>
      <c r="F73" s="71">
        <v>264</v>
      </c>
      <c r="G73" s="4">
        <f t="shared" si="0"/>
        <v>792</v>
      </c>
    </row>
    <row r="74" spans="1:7" ht="20.100000000000001" customHeight="1" x14ac:dyDescent="0.2">
      <c r="A74" s="72" t="s">
        <v>88</v>
      </c>
      <c r="B74" s="54" t="s">
        <v>7</v>
      </c>
      <c r="C74" s="2" t="s">
        <v>273</v>
      </c>
      <c r="D74" s="3">
        <v>3</v>
      </c>
      <c r="E74" s="3"/>
      <c r="F74" s="71">
        <v>264</v>
      </c>
      <c r="G74" s="4">
        <f t="shared" si="0"/>
        <v>792</v>
      </c>
    </row>
    <row r="75" spans="1:7" ht="20.100000000000001" customHeight="1" x14ac:dyDescent="0.2">
      <c r="A75" s="72" t="s">
        <v>89</v>
      </c>
      <c r="B75" s="54" t="s">
        <v>7</v>
      </c>
      <c r="C75" s="2" t="s">
        <v>274</v>
      </c>
      <c r="D75" s="3">
        <v>1</v>
      </c>
      <c r="E75" s="3"/>
      <c r="F75" s="71">
        <v>264</v>
      </c>
      <c r="G75" s="4">
        <f t="shared" si="0"/>
        <v>264</v>
      </c>
    </row>
    <row r="76" spans="1:7" ht="20.100000000000001" customHeight="1" x14ac:dyDescent="0.2">
      <c r="A76" s="72" t="s">
        <v>90</v>
      </c>
      <c r="B76" s="54" t="s">
        <v>7</v>
      </c>
      <c r="C76" s="2" t="s">
        <v>275</v>
      </c>
      <c r="D76" s="3">
        <v>3</v>
      </c>
      <c r="E76" s="3"/>
      <c r="F76" s="71">
        <v>264</v>
      </c>
      <c r="G76" s="4">
        <f t="shared" si="0"/>
        <v>792</v>
      </c>
    </row>
    <row r="77" spans="1:7" ht="20.100000000000001" customHeight="1" x14ac:dyDescent="0.2">
      <c r="A77" s="72" t="s">
        <v>91</v>
      </c>
      <c r="B77" s="54" t="s">
        <v>7</v>
      </c>
      <c r="C77" s="2" t="s">
        <v>276</v>
      </c>
      <c r="D77" s="3">
        <v>3</v>
      </c>
      <c r="E77" s="3"/>
      <c r="F77" s="71">
        <v>264</v>
      </c>
      <c r="G77" s="4">
        <f t="shared" si="0"/>
        <v>792</v>
      </c>
    </row>
    <row r="78" spans="1:7" ht="20.100000000000001" customHeight="1" x14ac:dyDescent="0.2">
      <c r="A78" s="72" t="s">
        <v>92</v>
      </c>
      <c r="B78" s="54">
        <v>1900069634</v>
      </c>
      <c r="C78" s="2" t="s">
        <v>277</v>
      </c>
      <c r="D78" s="3">
        <v>3</v>
      </c>
      <c r="E78" s="3"/>
      <c r="F78" s="71">
        <v>264</v>
      </c>
      <c r="G78" s="4">
        <f t="shared" si="0"/>
        <v>792</v>
      </c>
    </row>
    <row r="79" spans="1:7" ht="20.100000000000001" customHeight="1" x14ac:dyDescent="0.2">
      <c r="A79" s="72" t="s">
        <v>93</v>
      </c>
      <c r="B79" s="54">
        <v>2200034132</v>
      </c>
      <c r="C79" s="2" t="s">
        <v>278</v>
      </c>
      <c r="D79" s="3">
        <v>3</v>
      </c>
      <c r="E79" s="3"/>
      <c r="F79" s="71">
        <v>264</v>
      </c>
      <c r="G79" s="4">
        <f t="shared" si="0"/>
        <v>792</v>
      </c>
    </row>
    <row r="80" spans="1:7" ht="20.100000000000001" customHeight="1" x14ac:dyDescent="0.2">
      <c r="A80" s="72" t="s">
        <v>94</v>
      </c>
      <c r="B80" s="54">
        <v>2200036479</v>
      </c>
      <c r="C80" s="2" t="s">
        <v>279</v>
      </c>
      <c r="D80" s="3">
        <v>3</v>
      </c>
      <c r="E80" s="3"/>
      <c r="F80" s="71">
        <v>264</v>
      </c>
      <c r="G80" s="4">
        <f t="shared" si="0"/>
        <v>792</v>
      </c>
    </row>
    <row r="81" spans="1:7" ht="20.100000000000001" customHeight="1" x14ac:dyDescent="0.2">
      <c r="A81" s="72" t="s">
        <v>95</v>
      </c>
      <c r="B81" s="54">
        <v>2200037605</v>
      </c>
      <c r="C81" s="2" t="s">
        <v>280</v>
      </c>
      <c r="D81" s="3">
        <v>2</v>
      </c>
      <c r="E81" s="3"/>
      <c r="F81" s="71">
        <v>264</v>
      </c>
      <c r="G81" s="4">
        <f t="shared" si="0"/>
        <v>528</v>
      </c>
    </row>
    <row r="82" spans="1:7" ht="20.100000000000001" customHeight="1" x14ac:dyDescent="0.2">
      <c r="A82" s="72" t="s">
        <v>96</v>
      </c>
      <c r="B82" s="54" t="s">
        <v>7</v>
      </c>
      <c r="C82" s="2" t="s">
        <v>281</v>
      </c>
      <c r="D82" s="3">
        <v>3</v>
      </c>
      <c r="E82" s="3"/>
      <c r="F82" s="71">
        <v>264</v>
      </c>
      <c r="G82" s="4">
        <f t="shared" si="0"/>
        <v>792</v>
      </c>
    </row>
    <row r="83" spans="1:7" ht="20.100000000000001" customHeight="1" x14ac:dyDescent="0.2">
      <c r="A83" s="72" t="s">
        <v>97</v>
      </c>
      <c r="B83" s="54" t="s">
        <v>7</v>
      </c>
      <c r="C83" s="2" t="s">
        <v>282</v>
      </c>
      <c r="D83" s="3">
        <v>3</v>
      </c>
      <c r="E83" s="3"/>
      <c r="F83" s="71">
        <v>264</v>
      </c>
      <c r="G83" s="4">
        <f t="shared" si="0"/>
        <v>792</v>
      </c>
    </row>
    <row r="84" spans="1:7" ht="20.100000000000001" customHeight="1" x14ac:dyDescent="0.2">
      <c r="A84" s="72" t="s">
        <v>98</v>
      </c>
      <c r="B84" s="54" t="s">
        <v>7</v>
      </c>
      <c r="C84" s="2" t="s">
        <v>283</v>
      </c>
      <c r="D84" s="3">
        <v>3</v>
      </c>
      <c r="E84" s="3"/>
      <c r="F84" s="71">
        <v>264</v>
      </c>
      <c r="G84" s="4">
        <f t="shared" si="0"/>
        <v>792</v>
      </c>
    </row>
    <row r="85" spans="1:7" ht="20.100000000000001" customHeight="1" x14ac:dyDescent="0.2">
      <c r="A85" s="72" t="s">
        <v>99</v>
      </c>
      <c r="B85" s="54" t="s">
        <v>7</v>
      </c>
      <c r="C85" s="2" t="s">
        <v>284</v>
      </c>
      <c r="D85" s="3">
        <v>2</v>
      </c>
      <c r="E85" s="3"/>
      <c r="F85" s="71">
        <v>264</v>
      </c>
      <c r="G85" s="4">
        <f t="shared" si="0"/>
        <v>528</v>
      </c>
    </row>
    <row r="86" spans="1:7" ht="20.100000000000001" customHeight="1" x14ac:dyDescent="0.2">
      <c r="A86" s="72" t="s">
        <v>100</v>
      </c>
      <c r="B86" s="54" t="s">
        <v>7</v>
      </c>
      <c r="C86" s="2" t="s">
        <v>285</v>
      </c>
      <c r="D86" s="3">
        <v>3</v>
      </c>
      <c r="E86" s="3"/>
      <c r="F86" s="71">
        <v>264</v>
      </c>
      <c r="G86" s="4">
        <f t="shared" si="0"/>
        <v>792</v>
      </c>
    </row>
    <row r="87" spans="1:7" ht="20.100000000000001" customHeight="1" x14ac:dyDescent="0.2">
      <c r="A87" s="72" t="s">
        <v>101</v>
      </c>
      <c r="B87" s="54" t="s">
        <v>7</v>
      </c>
      <c r="C87" s="2" t="s">
        <v>286</v>
      </c>
      <c r="D87" s="3">
        <v>3</v>
      </c>
      <c r="E87" s="3"/>
      <c r="F87" s="71">
        <v>264</v>
      </c>
      <c r="G87" s="4">
        <f t="shared" si="0"/>
        <v>792</v>
      </c>
    </row>
    <row r="88" spans="1:7" ht="20.100000000000001" customHeight="1" x14ac:dyDescent="0.2">
      <c r="A88" s="72" t="s">
        <v>102</v>
      </c>
      <c r="B88" s="54" t="s">
        <v>7</v>
      </c>
      <c r="C88" s="2" t="s">
        <v>287</v>
      </c>
      <c r="D88" s="3">
        <v>3</v>
      </c>
      <c r="E88" s="3"/>
      <c r="F88" s="71">
        <v>264</v>
      </c>
      <c r="G88" s="4">
        <f t="shared" si="0"/>
        <v>792</v>
      </c>
    </row>
    <row r="89" spans="1:7" ht="20.100000000000001" customHeight="1" x14ac:dyDescent="0.2">
      <c r="A89" s="72" t="s">
        <v>103</v>
      </c>
      <c r="B89" s="54" t="s">
        <v>7</v>
      </c>
      <c r="C89" s="2" t="s">
        <v>288</v>
      </c>
      <c r="D89" s="3">
        <v>3</v>
      </c>
      <c r="E89" s="3"/>
      <c r="F89" s="71">
        <v>264</v>
      </c>
      <c r="G89" s="4">
        <f t="shared" si="0"/>
        <v>792</v>
      </c>
    </row>
    <row r="90" spans="1:7" ht="20.100000000000001" customHeight="1" x14ac:dyDescent="0.2">
      <c r="A90" s="72" t="s">
        <v>104</v>
      </c>
      <c r="B90" s="54" t="s">
        <v>7</v>
      </c>
      <c r="C90" s="2" t="s">
        <v>289</v>
      </c>
      <c r="D90" s="3">
        <v>3</v>
      </c>
      <c r="E90" s="3"/>
      <c r="F90" s="71">
        <v>264</v>
      </c>
      <c r="G90" s="4">
        <f t="shared" si="0"/>
        <v>792</v>
      </c>
    </row>
    <row r="91" spans="1:7" ht="20.100000000000001" customHeight="1" x14ac:dyDescent="0.2">
      <c r="A91" s="72" t="s">
        <v>105</v>
      </c>
      <c r="B91" s="54">
        <v>2100061358</v>
      </c>
      <c r="C91" s="2" t="s">
        <v>290</v>
      </c>
      <c r="D91" s="3">
        <v>3</v>
      </c>
      <c r="E91" s="3"/>
      <c r="F91" s="71">
        <v>264</v>
      </c>
      <c r="G91" s="4">
        <f t="shared" si="0"/>
        <v>792</v>
      </c>
    </row>
    <row r="92" spans="1:7" ht="20.100000000000001" customHeight="1" x14ac:dyDescent="0.2">
      <c r="A92" s="72" t="s">
        <v>106</v>
      </c>
      <c r="B92" s="54">
        <v>2100087531</v>
      </c>
      <c r="C92" s="2" t="s">
        <v>291</v>
      </c>
      <c r="D92" s="3">
        <v>3</v>
      </c>
      <c r="E92" s="3"/>
      <c r="F92" s="71">
        <v>264</v>
      </c>
      <c r="G92" s="4">
        <f t="shared" si="0"/>
        <v>792</v>
      </c>
    </row>
    <row r="93" spans="1:7" ht="20.100000000000001" customHeight="1" x14ac:dyDescent="0.2">
      <c r="A93" s="72" t="s">
        <v>107</v>
      </c>
      <c r="B93" s="54">
        <v>2100112299</v>
      </c>
      <c r="C93" s="2" t="s">
        <v>292</v>
      </c>
      <c r="D93" s="3">
        <v>3</v>
      </c>
      <c r="E93" s="3"/>
      <c r="F93" s="71">
        <v>264</v>
      </c>
      <c r="G93" s="4">
        <f t="shared" si="0"/>
        <v>792</v>
      </c>
    </row>
    <row r="94" spans="1:7" ht="20.100000000000001" customHeight="1" x14ac:dyDescent="0.2">
      <c r="A94" s="72" t="s">
        <v>108</v>
      </c>
      <c r="B94" s="54">
        <v>2100105354</v>
      </c>
      <c r="C94" s="2" t="s">
        <v>293</v>
      </c>
      <c r="D94" s="3">
        <v>3</v>
      </c>
      <c r="E94" s="3"/>
      <c r="F94" s="71">
        <v>264</v>
      </c>
      <c r="G94" s="4">
        <f t="shared" si="0"/>
        <v>792</v>
      </c>
    </row>
    <row r="95" spans="1:7" ht="20.100000000000001" customHeight="1" x14ac:dyDescent="0.2">
      <c r="A95" s="72">
        <v>60020020</v>
      </c>
      <c r="B95" s="54" t="s">
        <v>7</v>
      </c>
      <c r="C95" s="2" t="s">
        <v>294</v>
      </c>
      <c r="D95" s="3">
        <v>3</v>
      </c>
      <c r="E95" s="3"/>
      <c r="F95" s="71">
        <v>180</v>
      </c>
      <c r="G95" s="4">
        <f t="shared" si="0"/>
        <v>540</v>
      </c>
    </row>
    <row r="96" spans="1:7" ht="20.100000000000001" customHeight="1" x14ac:dyDescent="0.2">
      <c r="A96" s="72" t="s">
        <v>109</v>
      </c>
      <c r="B96" s="54" t="s">
        <v>7</v>
      </c>
      <c r="C96" s="2" t="s">
        <v>295</v>
      </c>
      <c r="D96" s="3">
        <v>3</v>
      </c>
      <c r="E96" s="3"/>
      <c r="F96" s="71">
        <v>180</v>
      </c>
      <c r="G96" s="4">
        <f t="shared" si="0"/>
        <v>540</v>
      </c>
    </row>
    <row r="97" spans="1:7" ht="20.100000000000001" customHeight="1" x14ac:dyDescent="0.2">
      <c r="A97" s="72" t="s">
        <v>110</v>
      </c>
      <c r="B97" s="54" t="s">
        <v>7</v>
      </c>
      <c r="C97" s="2" t="s">
        <v>296</v>
      </c>
      <c r="D97" s="3">
        <v>3</v>
      </c>
      <c r="E97" s="3"/>
      <c r="F97" s="71">
        <v>180</v>
      </c>
      <c r="G97" s="4">
        <f t="shared" si="0"/>
        <v>540</v>
      </c>
    </row>
    <row r="98" spans="1:7" ht="20.100000000000001" customHeight="1" x14ac:dyDescent="0.2">
      <c r="A98" s="72" t="s">
        <v>111</v>
      </c>
      <c r="B98" s="54" t="s">
        <v>7</v>
      </c>
      <c r="C98" s="2" t="s">
        <v>297</v>
      </c>
      <c r="D98" s="3">
        <v>3</v>
      </c>
      <c r="E98" s="3"/>
      <c r="F98" s="71">
        <v>180</v>
      </c>
      <c r="G98" s="4">
        <f t="shared" si="0"/>
        <v>540</v>
      </c>
    </row>
    <row r="99" spans="1:7" ht="20.100000000000001" customHeight="1" x14ac:dyDescent="0.2">
      <c r="A99" s="72" t="s">
        <v>112</v>
      </c>
      <c r="B99" s="54" t="s">
        <v>7</v>
      </c>
      <c r="C99" s="2" t="s">
        <v>298</v>
      </c>
      <c r="D99" s="3">
        <v>3</v>
      </c>
      <c r="E99" s="3"/>
      <c r="F99" s="71">
        <v>180</v>
      </c>
      <c r="G99" s="4">
        <f t="shared" si="0"/>
        <v>540</v>
      </c>
    </row>
    <row r="100" spans="1:7" ht="20.100000000000001" customHeight="1" x14ac:dyDescent="0.2">
      <c r="A100" s="72" t="s">
        <v>113</v>
      </c>
      <c r="B100" s="54" t="s">
        <v>7</v>
      </c>
      <c r="C100" s="2" t="s">
        <v>299</v>
      </c>
      <c r="D100" s="3">
        <v>3</v>
      </c>
      <c r="E100" s="3"/>
      <c r="F100" s="71">
        <v>180</v>
      </c>
      <c r="G100" s="4">
        <f t="shared" si="0"/>
        <v>540</v>
      </c>
    </row>
    <row r="101" spans="1:7" ht="20.100000000000001" customHeight="1" x14ac:dyDescent="0.2">
      <c r="A101" s="72" t="s">
        <v>114</v>
      </c>
      <c r="B101" s="54" t="s">
        <v>7</v>
      </c>
      <c r="C101" s="2" t="s">
        <v>300</v>
      </c>
      <c r="D101" s="3">
        <v>3</v>
      </c>
      <c r="E101" s="3"/>
      <c r="F101" s="71">
        <v>180</v>
      </c>
      <c r="G101" s="4">
        <f t="shared" si="0"/>
        <v>540</v>
      </c>
    </row>
    <row r="102" spans="1:7" ht="20.100000000000001" customHeight="1" x14ac:dyDescent="0.2">
      <c r="A102" s="72" t="s">
        <v>115</v>
      </c>
      <c r="B102" s="54" t="s">
        <v>7</v>
      </c>
      <c r="C102" s="2" t="s">
        <v>301</v>
      </c>
      <c r="D102" s="3">
        <v>3</v>
      </c>
      <c r="E102" s="3"/>
      <c r="F102" s="71">
        <v>180</v>
      </c>
      <c r="G102" s="4">
        <f t="shared" si="0"/>
        <v>540</v>
      </c>
    </row>
    <row r="103" spans="1:7" ht="20.100000000000001" customHeight="1" x14ac:dyDescent="0.2">
      <c r="A103" s="72" t="s">
        <v>116</v>
      </c>
      <c r="B103" s="54" t="s">
        <v>7</v>
      </c>
      <c r="C103" s="2" t="s">
        <v>302</v>
      </c>
      <c r="D103" s="3">
        <v>3</v>
      </c>
      <c r="E103" s="3"/>
      <c r="F103" s="71">
        <v>180</v>
      </c>
      <c r="G103" s="4">
        <f t="shared" si="0"/>
        <v>540</v>
      </c>
    </row>
    <row r="104" spans="1:7" ht="20.100000000000001" customHeight="1" x14ac:dyDescent="0.2">
      <c r="A104" s="72" t="s">
        <v>117</v>
      </c>
      <c r="B104" s="54" t="s">
        <v>7</v>
      </c>
      <c r="C104" s="2" t="s">
        <v>303</v>
      </c>
      <c r="D104" s="3">
        <v>3</v>
      </c>
      <c r="E104" s="3"/>
      <c r="F104" s="71">
        <v>180</v>
      </c>
      <c r="G104" s="4">
        <f t="shared" si="0"/>
        <v>540</v>
      </c>
    </row>
    <row r="105" spans="1:7" ht="20.100000000000001" customHeight="1" x14ac:dyDescent="0.2">
      <c r="A105" s="72" t="s">
        <v>118</v>
      </c>
      <c r="B105" s="54" t="s">
        <v>7</v>
      </c>
      <c r="C105" s="2" t="s">
        <v>304</v>
      </c>
      <c r="D105" s="3">
        <v>3</v>
      </c>
      <c r="E105" s="3"/>
      <c r="F105" s="71">
        <v>180</v>
      </c>
      <c r="G105" s="4">
        <f t="shared" si="0"/>
        <v>540</v>
      </c>
    </row>
    <row r="106" spans="1:7" ht="20.100000000000001" customHeight="1" x14ac:dyDescent="0.2">
      <c r="A106" s="72" t="s">
        <v>119</v>
      </c>
      <c r="B106" s="54" t="s">
        <v>7</v>
      </c>
      <c r="C106" s="2" t="s">
        <v>305</v>
      </c>
      <c r="D106" s="3">
        <v>3</v>
      </c>
      <c r="E106" s="3"/>
      <c r="F106" s="71">
        <v>180</v>
      </c>
      <c r="G106" s="4">
        <f t="shared" si="0"/>
        <v>540</v>
      </c>
    </row>
    <row r="107" spans="1:7" ht="20.100000000000001" customHeight="1" x14ac:dyDescent="0.2">
      <c r="A107" s="72" t="s">
        <v>120</v>
      </c>
      <c r="B107" s="54" t="s">
        <v>7</v>
      </c>
      <c r="C107" s="2" t="s">
        <v>306</v>
      </c>
      <c r="D107" s="3">
        <v>3</v>
      </c>
      <c r="E107" s="3"/>
      <c r="F107" s="71">
        <v>180</v>
      </c>
      <c r="G107" s="4">
        <f t="shared" si="0"/>
        <v>540</v>
      </c>
    </row>
    <row r="108" spans="1:7" ht="20.100000000000001" customHeight="1" x14ac:dyDescent="0.2">
      <c r="A108" s="72">
        <v>116016</v>
      </c>
      <c r="B108" s="54" t="s">
        <v>7</v>
      </c>
      <c r="C108" s="2" t="s">
        <v>307</v>
      </c>
      <c r="D108" s="3">
        <v>3</v>
      </c>
      <c r="E108" s="3"/>
      <c r="F108" s="71">
        <v>168</v>
      </c>
      <c r="G108" s="4">
        <f t="shared" si="0"/>
        <v>504</v>
      </c>
    </row>
    <row r="109" spans="1:7" ht="20.100000000000001" customHeight="1" x14ac:dyDescent="0.2">
      <c r="A109" s="72">
        <v>116018</v>
      </c>
      <c r="B109" s="54" t="s">
        <v>7</v>
      </c>
      <c r="C109" s="2" t="s">
        <v>308</v>
      </c>
      <c r="D109" s="3">
        <v>3</v>
      </c>
      <c r="E109" s="3"/>
      <c r="F109" s="71">
        <v>168</v>
      </c>
      <c r="G109" s="4">
        <f t="shared" si="0"/>
        <v>504</v>
      </c>
    </row>
    <row r="110" spans="1:7" ht="20.100000000000001" customHeight="1" x14ac:dyDescent="0.2">
      <c r="A110" s="72">
        <v>116020</v>
      </c>
      <c r="B110" s="54" t="s">
        <v>7</v>
      </c>
      <c r="C110" s="2" t="s">
        <v>309</v>
      </c>
      <c r="D110" s="3">
        <v>3</v>
      </c>
      <c r="E110" s="3"/>
      <c r="F110" s="71">
        <v>168</v>
      </c>
      <c r="G110" s="4">
        <f t="shared" si="0"/>
        <v>504</v>
      </c>
    </row>
    <row r="111" spans="1:7" ht="20.100000000000001" customHeight="1" x14ac:dyDescent="0.2">
      <c r="A111" s="72">
        <v>116022</v>
      </c>
      <c r="B111" s="54" t="s">
        <v>7</v>
      </c>
      <c r="C111" s="2" t="s">
        <v>310</v>
      </c>
      <c r="D111" s="3">
        <v>3</v>
      </c>
      <c r="E111" s="3"/>
      <c r="F111" s="71">
        <v>168</v>
      </c>
      <c r="G111" s="4">
        <f t="shared" si="0"/>
        <v>504</v>
      </c>
    </row>
    <row r="112" spans="1:7" ht="20.100000000000001" customHeight="1" x14ac:dyDescent="0.2">
      <c r="A112" s="72">
        <v>116024</v>
      </c>
      <c r="B112" s="54" t="s">
        <v>7</v>
      </c>
      <c r="C112" s="2" t="s">
        <v>311</v>
      </c>
      <c r="D112" s="3">
        <v>3</v>
      </c>
      <c r="E112" s="3"/>
      <c r="F112" s="71">
        <v>168</v>
      </c>
      <c r="G112" s="4">
        <f t="shared" si="0"/>
        <v>504</v>
      </c>
    </row>
    <row r="113" spans="1:7" ht="20.100000000000001" customHeight="1" x14ac:dyDescent="0.2">
      <c r="A113" s="72">
        <v>116026</v>
      </c>
      <c r="B113" s="54" t="s">
        <v>7</v>
      </c>
      <c r="C113" s="2" t="s">
        <v>312</v>
      </c>
      <c r="D113" s="3">
        <v>3</v>
      </c>
      <c r="E113" s="3"/>
      <c r="F113" s="71">
        <v>168</v>
      </c>
      <c r="G113" s="4">
        <f t="shared" si="0"/>
        <v>504</v>
      </c>
    </row>
    <row r="114" spans="1:7" ht="20.100000000000001" customHeight="1" x14ac:dyDescent="0.2">
      <c r="A114" s="72">
        <v>116028</v>
      </c>
      <c r="B114" s="54" t="s">
        <v>7</v>
      </c>
      <c r="C114" s="2" t="s">
        <v>313</v>
      </c>
      <c r="D114" s="3">
        <v>3</v>
      </c>
      <c r="E114" s="3"/>
      <c r="F114" s="71">
        <v>168</v>
      </c>
      <c r="G114" s="4">
        <f t="shared" si="0"/>
        <v>504</v>
      </c>
    </row>
    <row r="115" spans="1:7" ht="20.100000000000001" customHeight="1" x14ac:dyDescent="0.2">
      <c r="A115" s="72">
        <v>116030</v>
      </c>
      <c r="B115" s="54" t="s">
        <v>7</v>
      </c>
      <c r="C115" s="2" t="s">
        <v>314</v>
      </c>
      <c r="D115" s="3">
        <v>3</v>
      </c>
      <c r="E115" s="3"/>
      <c r="F115" s="71">
        <v>168</v>
      </c>
      <c r="G115" s="4">
        <f t="shared" si="0"/>
        <v>504</v>
      </c>
    </row>
    <row r="116" spans="1:7" ht="20.100000000000001" customHeight="1" x14ac:dyDescent="0.2">
      <c r="A116" s="72">
        <v>116032</v>
      </c>
      <c r="B116" s="54" t="s">
        <v>7</v>
      </c>
      <c r="C116" s="2" t="s">
        <v>315</v>
      </c>
      <c r="D116" s="3">
        <v>3</v>
      </c>
      <c r="E116" s="3"/>
      <c r="F116" s="71">
        <v>168</v>
      </c>
      <c r="G116" s="4">
        <f t="shared" si="0"/>
        <v>504</v>
      </c>
    </row>
    <row r="117" spans="1:7" ht="20.100000000000001" customHeight="1" x14ac:dyDescent="0.2">
      <c r="A117" s="72">
        <v>116034</v>
      </c>
      <c r="B117" s="54" t="s">
        <v>7</v>
      </c>
      <c r="C117" s="2" t="s">
        <v>316</v>
      </c>
      <c r="D117" s="3">
        <v>3</v>
      </c>
      <c r="E117" s="3"/>
      <c r="F117" s="71">
        <v>168</v>
      </c>
      <c r="G117" s="4">
        <f t="shared" si="0"/>
        <v>504</v>
      </c>
    </row>
    <row r="118" spans="1:7" ht="20.100000000000001" customHeight="1" x14ac:dyDescent="0.2">
      <c r="A118" s="72">
        <v>116036</v>
      </c>
      <c r="B118" s="54" t="s">
        <v>7</v>
      </c>
      <c r="C118" s="2" t="s">
        <v>317</v>
      </c>
      <c r="D118" s="3">
        <v>3</v>
      </c>
      <c r="E118" s="3"/>
      <c r="F118" s="71">
        <v>168</v>
      </c>
      <c r="G118" s="4">
        <f t="shared" si="0"/>
        <v>504</v>
      </c>
    </row>
    <row r="119" spans="1:7" ht="20.100000000000001" customHeight="1" x14ac:dyDescent="0.2">
      <c r="A119" s="72">
        <v>116038</v>
      </c>
      <c r="B119" s="54" t="s">
        <v>7</v>
      </c>
      <c r="C119" s="2" t="s">
        <v>318</v>
      </c>
      <c r="D119" s="3">
        <v>3</v>
      </c>
      <c r="E119" s="3"/>
      <c r="F119" s="71">
        <v>168</v>
      </c>
      <c r="G119" s="4">
        <f t="shared" si="0"/>
        <v>504</v>
      </c>
    </row>
    <row r="120" spans="1:7" ht="20.100000000000001" customHeight="1" x14ac:dyDescent="0.2">
      <c r="A120" s="72">
        <v>116040</v>
      </c>
      <c r="B120" s="54" t="s">
        <v>7</v>
      </c>
      <c r="C120" s="2" t="s">
        <v>319</v>
      </c>
      <c r="D120" s="3">
        <v>3</v>
      </c>
      <c r="E120" s="3"/>
      <c r="F120" s="71">
        <v>168</v>
      </c>
      <c r="G120" s="4">
        <f t="shared" si="0"/>
        <v>504</v>
      </c>
    </row>
    <row r="121" spans="1:7" ht="20.100000000000001" customHeight="1" x14ac:dyDescent="0.2">
      <c r="A121" s="72">
        <v>116042</v>
      </c>
      <c r="B121" s="54" t="s">
        <v>7</v>
      </c>
      <c r="C121" s="2" t="s">
        <v>320</v>
      </c>
      <c r="D121" s="3">
        <v>3</v>
      </c>
      <c r="E121" s="3"/>
      <c r="F121" s="71">
        <v>168</v>
      </c>
      <c r="G121" s="4">
        <f t="shared" si="0"/>
        <v>504</v>
      </c>
    </row>
    <row r="122" spans="1:7" ht="20.100000000000001" customHeight="1" x14ac:dyDescent="0.2">
      <c r="A122" s="72">
        <v>116044</v>
      </c>
      <c r="B122" s="54" t="s">
        <v>7</v>
      </c>
      <c r="C122" s="2" t="s">
        <v>321</v>
      </c>
      <c r="D122" s="3">
        <v>3</v>
      </c>
      <c r="E122" s="3"/>
      <c r="F122" s="71">
        <v>168</v>
      </c>
      <c r="G122" s="4">
        <f t="shared" si="0"/>
        <v>504</v>
      </c>
    </row>
    <row r="123" spans="1:7" ht="20.100000000000001" customHeight="1" x14ac:dyDescent="0.2">
      <c r="A123" s="72">
        <v>116046</v>
      </c>
      <c r="B123" s="54" t="s">
        <v>7</v>
      </c>
      <c r="C123" s="2" t="s">
        <v>322</v>
      </c>
      <c r="D123" s="3">
        <v>3</v>
      </c>
      <c r="E123" s="3"/>
      <c r="F123" s="71">
        <v>168</v>
      </c>
      <c r="G123" s="4">
        <f t="shared" si="0"/>
        <v>504</v>
      </c>
    </row>
    <row r="124" spans="1:7" ht="20.100000000000001" customHeight="1" x14ac:dyDescent="0.2">
      <c r="A124" s="2">
        <v>116048</v>
      </c>
      <c r="B124" s="54" t="s">
        <v>7</v>
      </c>
      <c r="C124" s="2" t="s">
        <v>323</v>
      </c>
      <c r="D124" s="3">
        <v>3</v>
      </c>
      <c r="E124" s="3"/>
      <c r="F124" s="71">
        <v>168</v>
      </c>
      <c r="G124" s="4">
        <f t="shared" si="0"/>
        <v>504</v>
      </c>
    </row>
    <row r="125" spans="1:7" ht="20.100000000000001" customHeight="1" x14ac:dyDescent="0.2">
      <c r="A125" s="2">
        <v>116050</v>
      </c>
      <c r="B125" s="54" t="s">
        <v>7</v>
      </c>
      <c r="C125" s="2" t="s">
        <v>324</v>
      </c>
      <c r="D125" s="3">
        <v>3</v>
      </c>
      <c r="E125" s="3"/>
      <c r="F125" s="71">
        <v>168</v>
      </c>
      <c r="G125" s="4">
        <f t="shared" si="0"/>
        <v>504</v>
      </c>
    </row>
    <row r="126" spans="1:7" ht="20.100000000000001" customHeight="1" x14ac:dyDescent="0.2">
      <c r="A126" s="2">
        <v>116055</v>
      </c>
      <c r="B126" s="54" t="s">
        <v>7</v>
      </c>
      <c r="C126" s="2" t="s">
        <v>325</v>
      </c>
      <c r="D126" s="3">
        <v>3</v>
      </c>
      <c r="E126" s="3"/>
      <c r="F126" s="71">
        <v>168</v>
      </c>
      <c r="G126" s="4">
        <f t="shared" ref="G126:G134" si="1">D126*F126</f>
        <v>504</v>
      </c>
    </row>
    <row r="127" spans="1:7" ht="20.100000000000001" customHeight="1" x14ac:dyDescent="0.2">
      <c r="A127" s="2">
        <v>116060</v>
      </c>
      <c r="B127" s="54" t="s">
        <v>7</v>
      </c>
      <c r="C127" s="2" t="s">
        <v>326</v>
      </c>
      <c r="D127" s="3">
        <v>3</v>
      </c>
      <c r="E127" s="3"/>
      <c r="F127" s="71">
        <v>168</v>
      </c>
      <c r="G127" s="4">
        <f t="shared" si="1"/>
        <v>504</v>
      </c>
    </row>
    <row r="128" spans="1:7" ht="20.100000000000001" customHeight="1" x14ac:dyDescent="0.2">
      <c r="A128" s="81">
        <v>115010</v>
      </c>
      <c r="B128" s="54">
        <v>211038335</v>
      </c>
      <c r="C128" s="2" t="s">
        <v>327</v>
      </c>
      <c r="D128" s="3">
        <v>5</v>
      </c>
      <c r="E128" s="3"/>
      <c r="F128" s="71">
        <v>36</v>
      </c>
      <c r="G128" s="4">
        <f t="shared" si="1"/>
        <v>180</v>
      </c>
    </row>
    <row r="129" spans="1:7" ht="20.100000000000001" customHeight="1" x14ac:dyDescent="0.2">
      <c r="A129" s="81" t="s">
        <v>441</v>
      </c>
      <c r="B129" s="54" t="s">
        <v>440</v>
      </c>
      <c r="C129" s="2" t="s">
        <v>328</v>
      </c>
      <c r="D129" s="3">
        <v>6</v>
      </c>
      <c r="E129" s="3"/>
      <c r="F129" s="71">
        <v>48</v>
      </c>
      <c r="G129" s="4">
        <f t="shared" si="1"/>
        <v>288</v>
      </c>
    </row>
    <row r="130" spans="1:7" ht="20.100000000000001" customHeight="1" x14ac:dyDescent="0.2">
      <c r="A130" s="2" t="s">
        <v>121</v>
      </c>
      <c r="B130" s="54" t="s">
        <v>7</v>
      </c>
      <c r="C130" s="2" t="s">
        <v>329</v>
      </c>
      <c r="D130" s="3">
        <v>3</v>
      </c>
      <c r="E130" s="3"/>
      <c r="F130" s="71">
        <v>180</v>
      </c>
      <c r="G130" s="4">
        <f t="shared" si="1"/>
        <v>540</v>
      </c>
    </row>
    <row r="131" spans="1:7" ht="20.100000000000001" customHeight="1" x14ac:dyDescent="0.2">
      <c r="A131" s="2" t="s">
        <v>122</v>
      </c>
      <c r="B131" s="54" t="s">
        <v>7</v>
      </c>
      <c r="C131" s="2" t="s">
        <v>330</v>
      </c>
      <c r="D131" s="3">
        <v>3</v>
      </c>
      <c r="E131" s="3"/>
      <c r="F131" s="71">
        <v>180</v>
      </c>
      <c r="G131" s="4">
        <f t="shared" si="1"/>
        <v>540</v>
      </c>
    </row>
    <row r="132" spans="1:7" ht="20.100000000000001" customHeight="1" x14ac:dyDescent="0.2">
      <c r="A132" s="2" t="s">
        <v>123</v>
      </c>
      <c r="B132" s="54" t="s">
        <v>7</v>
      </c>
      <c r="C132" s="2" t="s">
        <v>331</v>
      </c>
      <c r="D132" s="3">
        <v>3</v>
      </c>
      <c r="E132" s="3"/>
      <c r="F132" s="71">
        <v>180</v>
      </c>
      <c r="G132" s="4">
        <f t="shared" si="1"/>
        <v>540</v>
      </c>
    </row>
    <row r="133" spans="1:7" ht="20.100000000000001" customHeight="1" x14ac:dyDescent="0.2">
      <c r="A133" s="2" t="s">
        <v>124</v>
      </c>
      <c r="B133" s="54" t="s">
        <v>7</v>
      </c>
      <c r="C133" s="2" t="s">
        <v>332</v>
      </c>
      <c r="D133" s="3">
        <v>3</v>
      </c>
      <c r="E133" s="3"/>
      <c r="F133" s="71">
        <v>180</v>
      </c>
      <c r="G133" s="4">
        <f t="shared" si="1"/>
        <v>540</v>
      </c>
    </row>
    <row r="134" spans="1:7" ht="20.100000000000001" customHeight="1" x14ac:dyDescent="0.2">
      <c r="A134" s="2" t="s">
        <v>125</v>
      </c>
      <c r="B134" s="54" t="s">
        <v>7</v>
      </c>
      <c r="C134" s="2" t="s">
        <v>333</v>
      </c>
      <c r="D134" s="3">
        <v>3</v>
      </c>
      <c r="E134" s="3"/>
      <c r="F134" s="71">
        <v>180</v>
      </c>
      <c r="G134" s="4">
        <f t="shared" si="1"/>
        <v>540</v>
      </c>
    </row>
    <row r="135" spans="1:7" ht="20.100000000000001" customHeight="1" x14ac:dyDescent="0.2">
      <c r="A135" s="2" t="s">
        <v>126</v>
      </c>
      <c r="B135" s="54" t="s">
        <v>7</v>
      </c>
      <c r="C135" s="2" t="s">
        <v>334</v>
      </c>
      <c r="D135" s="3">
        <v>3</v>
      </c>
      <c r="E135" s="3"/>
      <c r="F135" s="71">
        <v>180</v>
      </c>
      <c r="G135" s="4">
        <f t="shared" ref="G135:G144" si="2">D135*F135</f>
        <v>540</v>
      </c>
    </row>
    <row r="136" spans="1:7" ht="20.100000000000001" customHeight="1" x14ac:dyDescent="0.2">
      <c r="A136" s="2" t="s">
        <v>127</v>
      </c>
      <c r="B136" s="54" t="s">
        <v>7</v>
      </c>
      <c r="C136" s="2" t="s">
        <v>335</v>
      </c>
      <c r="D136" s="3">
        <v>3</v>
      </c>
      <c r="E136" s="3"/>
      <c r="F136" s="71">
        <v>180</v>
      </c>
      <c r="G136" s="4">
        <f t="shared" si="2"/>
        <v>540</v>
      </c>
    </row>
    <row r="137" spans="1:7" ht="20.100000000000001" customHeight="1" x14ac:dyDescent="0.2">
      <c r="A137" s="2" t="s">
        <v>128</v>
      </c>
      <c r="B137" s="54" t="s">
        <v>7</v>
      </c>
      <c r="C137" s="2" t="s">
        <v>336</v>
      </c>
      <c r="D137" s="3">
        <v>3</v>
      </c>
      <c r="E137" s="3"/>
      <c r="F137" s="71">
        <v>180</v>
      </c>
      <c r="G137" s="4">
        <f t="shared" si="2"/>
        <v>540</v>
      </c>
    </row>
    <row r="138" spans="1:7" ht="20.100000000000001" customHeight="1" x14ac:dyDescent="0.2">
      <c r="A138" s="2" t="s">
        <v>129</v>
      </c>
      <c r="B138" s="54" t="s">
        <v>7</v>
      </c>
      <c r="C138" s="2" t="s">
        <v>337</v>
      </c>
      <c r="D138" s="3">
        <v>3</v>
      </c>
      <c r="E138" s="3"/>
      <c r="F138" s="71">
        <v>180</v>
      </c>
      <c r="G138" s="4">
        <f t="shared" si="2"/>
        <v>540</v>
      </c>
    </row>
    <row r="139" spans="1:7" ht="20.100000000000001" customHeight="1" x14ac:dyDescent="0.2">
      <c r="A139" s="2" t="s">
        <v>130</v>
      </c>
      <c r="B139" s="54" t="s">
        <v>7</v>
      </c>
      <c r="C139" s="2" t="s">
        <v>338</v>
      </c>
      <c r="D139" s="3">
        <v>3</v>
      </c>
      <c r="E139" s="3"/>
      <c r="F139" s="71">
        <v>180</v>
      </c>
      <c r="G139" s="4">
        <f t="shared" si="2"/>
        <v>540</v>
      </c>
    </row>
    <row r="140" spans="1:7" ht="20.100000000000001" customHeight="1" x14ac:dyDescent="0.2">
      <c r="A140" s="2" t="s">
        <v>131</v>
      </c>
      <c r="B140" s="54" t="s">
        <v>7</v>
      </c>
      <c r="C140" s="2" t="s">
        <v>339</v>
      </c>
      <c r="D140" s="3">
        <v>3</v>
      </c>
      <c r="E140" s="3"/>
      <c r="F140" s="71">
        <v>180</v>
      </c>
      <c r="G140" s="4">
        <f t="shared" si="2"/>
        <v>540</v>
      </c>
    </row>
    <row r="141" spans="1:7" ht="20.100000000000001" customHeight="1" x14ac:dyDescent="0.2">
      <c r="A141" s="2" t="s">
        <v>132</v>
      </c>
      <c r="B141" s="54" t="s">
        <v>7</v>
      </c>
      <c r="C141" s="2" t="s">
        <v>340</v>
      </c>
      <c r="D141" s="3">
        <v>4</v>
      </c>
      <c r="E141" s="3"/>
      <c r="F141" s="71">
        <v>36</v>
      </c>
      <c r="G141" s="4">
        <f t="shared" si="2"/>
        <v>144</v>
      </c>
    </row>
    <row r="142" spans="1:7" ht="20.100000000000001" customHeight="1" x14ac:dyDescent="0.2">
      <c r="A142" s="2" t="s">
        <v>133</v>
      </c>
      <c r="B142" s="54" t="s">
        <v>7</v>
      </c>
      <c r="C142" s="2" t="s">
        <v>341</v>
      </c>
      <c r="D142" s="3">
        <v>4</v>
      </c>
      <c r="E142" s="3"/>
      <c r="F142" s="71">
        <v>36</v>
      </c>
      <c r="G142" s="4">
        <f t="shared" si="2"/>
        <v>144</v>
      </c>
    </row>
    <row r="143" spans="1:7" ht="20.100000000000001" customHeight="1" x14ac:dyDescent="0.2">
      <c r="A143" s="2" t="s">
        <v>134</v>
      </c>
      <c r="B143" s="54" t="s">
        <v>7</v>
      </c>
      <c r="C143" s="2" t="s">
        <v>342</v>
      </c>
      <c r="D143" s="3">
        <v>1</v>
      </c>
      <c r="E143" s="3"/>
      <c r="F143" s="71">
        <v>36</v>
      </c>
      <c r="G143" s="4">
        <f t="shared" si="2"/>
        <v>36</v>
      </c>
    </row>
    <row r="144" spans="1:7" ht="20.100000000000001" customHeight="1" x14ac:dyDescent="0.2">
      <c r="A144" s="2" t="s">
        <v>135</v>
      </c>
      <c r="B144" s="54" t="s">
        <v>7</v>
      </c>
      <c r="C144" s="2" t="s">
        <v>343</v>
      </c>
      <c r="D144" s="3">
        <v>0</v>
      </c>
      <c r="E144" s="3"/>
      <c r="F144" s="71">
        <v>36</v>
      </c>
      <c r="G144" s="4">
        <f t="shared" si="2"/>
        <v>0</v>
      </c>
    </row>
    <row r="145" spans="1:7" ht="20.100000000000001" customHeight="1" x14ac:dyDescent="0.2">
      <c r="A145" s="2" t="s">
        <v>136</v>
      </c>
      <c r="B145" s="54" t="s">
        <v>7</v>
      </c>
      <c r="C145" s="2" t="s">
        <v>344</v>
      </c>
      <c r="D145" s="3">
        <v>4</v>
      </c>
      <c r="E145" s="3"/>
      <c r="F145" s="71">
        <v>36</v>
      </c>
      <c r="G145" s="4">
        <f t="shared" ref="G145" si="3">D145*F145</f>
        <v>144</v>
      </c>
    </row>
    <row r="146" spans="1:7" ht="20.100000000000001" customHeight="1" x14ac:dyDescent="0.2">
      <c r="A146" s="2" t="s">
        <v>137</v>
      </c>
      <c r="B146" s="54" t="s">
        <v>7</v>
      </c>
      <c r="C146" s="2" t="s">
        <v>345</v>
      </c>
      <c r="D146" s="3">
        <v>4</v>
      </c>
      <c r="E146" s="3"/>
      <c r="F146" s="71">
        <v>36</v>
      </c>
      <c r="G146" s="4">
        <f t="shared" ref="G146:G232" si="4">D146*F146</f>
        <v>144</v>
      </c>
    </row>
    <row r="147" spans="1:7" ht="20.100000000000001" customHeight="1" x14ac:dyDescent="0.2">
      <c r="A147" s="2" t="s">
        <v>138</v>
      </c>
      <c r="B147" s="54" t="s">
        <v>7</v>
      </c>
      <c r="C147" s="2" t="s">
        <v>346</v>
      </c>
      <c r="D147" s="3">
        <v>4</v>
      </c>
      <c r="E147" s="3"/>
      <c r="F147" s="71">
        <v>36</v>
      </c>
      <c r="G147" s="4">
        <f t="shared" si="4"/>
        <v>144</v>
      </c>
    </row>
    <row r="148" spans="1:7" ht="20.100000000000001" customHeight="1" x14ac:dyDescent="0.2">
      <c r="A148" s="2" t="s">
        <v>139</v>
      </c>
      <c r="B148" s="54">
        <v>2100038727</v>
      </c>
      <c r="C148" s="2" t="s">
        <v>347</v>
      </c>
      <c r="D148" s="3">
        <v>8</v>
      </c>
      <c r="E148" s="3"/>
      <c r="F148" s="71">
        <v>48</v>
      </c>
      <c r="G148" s="4">
        <f t="shared" si="4"/>
        <v>384</v>
      </c>
    </row>
    <row r="149" spans="1:7" ht="20.100000000000001" customHeight="1" x14ac:dyDescent="0.2">
      <c r="A149" s="2" t="s">
        <v>140</v>
      </c>
      <c r="B149" s="54">
        <v>2100038807</v>
      </c>
      <c r="C149" s="2" t="s">
        <v>348</v>
      </c>
      <c r="D149" s="3">
        <v>8</v>
      </c>
      <c r="E149" s="3"/>
      <c r="F149" s="71">
        <v>48</v>
      </c>
      <c r="G149" s="4">
        <f t="shared" si="4"/>
        <v>384</v>
      </c>
    </row>
    <row r="150" spans="1:7" ht="20.100000000000001" customHeight="1" x14ac:dyDescent="0.2">
      <c r="A150" s="2" t="s">
        <v>141</v>
      </c>
      <c r="B150" s="54">
        <v>2100038727</v>
      </c>
      <c r="C150" s="2" t="s">
        <v>349</v>
      </c>
      <c r="D150" s="3">
        <v>8</v>
      </c>
      <c r="E150" s="3"/>
      <c r="F150" s="71">
        <v>48</v>
      </c>
      <c r="G150" s="4">
        <f t="shared" si="4"/>
        <v>384</v>
      </c>
    </row>
    <row r="151" spans="1:7" ht="20.100000000000001" customHeight="1" x14ac:dyDescent="0.2">
      <c r="A151" s="2" t="s">
        <v>142</v>
      </c>
      <c r="B151" s="54">
        <v>2100038807</v>
      </c>
      <c r="C151" s="2" t="s">
        <v>350</v>
      </c>
      <c r="D151" s="3">
        <v>8</v>
      </c>
      <c r="E151" s="3"/>
      <c r="F151" s="71">
        <v>48</v>
      </c>
      <c r="G151" s="4">
        <f t="shared" si="4"/>
        <v>384</v>
      </c>
    </row>
    <row r="152" spans="1:7" ht="20.100000000000001" customHeight="1" x14ac:dyDescent="0.2">
      <c r="A152" s="2" t="s">
        <v>143</v>
      </c>
      <c r="B152" s="54">
        <v>2100038727</v>
      </c>
      <c r="C152" s="2" t="s">
        <v>351</v>
      </c>
      <c r="D152" s="3">
        <v>8</v>
      </c>
      <c r="E152" s="3"/>
      <c r="F152" s="71">
        <v>48</v>
      </c>
      <c r="G152" s="4">
        <f t="shared" si="4"/>
        <v>384</v>
      </c>
    </row>
    <row r="153" spans="1:7" ht="20.100000000000001" customHeight="1" x14ac:dyDescent="0.2">
      <c r="A153" s="2" t="s">
        <v>144</v>
      </c>
      <c r="B153" s="54" t="s">
        <v>7</v>
      </c>
      <c r="C153" s="2" t="s">
        <v>352</v>
      </c>
      <c r="D153" s="3">
        <v>4</v>
      </c>
      <c r="E153" s="3"/>
      <c r="F153" s="71">
        <v>48</v>
      </c>
      <c r="G153" s="4">
        <f t="shared" si="4"/>
        <v>192</v>
      </c>
    </row>
    <row r="154" spans="1:7" ht="20.100000000000001" customHeight="1" x14ac:dyDescent="0.2">
      <c r="A154" s="2" t="s">
        <v>145</v>
      </c>
      <c r="B154" s="54" t="s">
        <v>7</v>
      </c>
      <c r="C154" s="2" t="s">
        <v>353</v>
      </c>
      <c r="D154" s="3">
        <v>8</v>
      </c>
      <c r="E154" s="3"/>
      <c r="F154" s="71">
        <v>48</v>
      </c>
      <c r="G154" s="4">
        <f t="shared" si="4"/>
        <v>384</v>
      </c>
    </row>
    <row r="155" spans="1:7" ht="20.100000000000001" customHeight="1" x14ac:dyDescent="0.2">
      <c r="A155" s="2" t="s">
        <v>146</v>
      </c>
      <c r="B155" s="54">
        <v>2100038807</v>
      </c>
      <c r="C155" s="2" t="s">
        <v>354</v>
      </c>
      <c r="D155" s="3">
        <v>8</v>
      </c>
      <c r="E155" s="3"/>
      <c r="F155" s="71">
        <v>48</v>
      </c>
      <c r="G155" s="4">
        <f t="shared" si="4"/>
        <v>384</v>
      </c>
    </row>
    <row r="156" spans="1:7" ht="20.100000000000001" customHeight="1" x14ac:dyDescent="0.2">
      <c r="A156" s="2" t="s">
        <v>147</v>
      </c>
      <c r="B156" s="54">
        <v>2100009896</v>
      </c>
      <c r="C156" s="2" t="s">
        <v>355</v>
      </c>
      <c r="D156" s="3">
        <v>4</v>
      </c>
      <c r="E156" s="3"/>
      <c r="F156" s="71">
        <v>36</v>
      </c>
      <c r="G156" s="4">
        <f t="shared" si="4"/>
        <v>144</v>
      </c>
    </row>
    <row r="157" spans="1:7" ht="20.100000000000001" customHeight="1" x14ac:dyDescent="0.2">
      <c r="A157" s="2" t="s">
        <v>148</v>
      </c>
      <c r="B157" s="54">
        <v>2100017484</v>
      </c>
      <c r="C157" s="2" t="s">
        <v>356</v>
      </c>
      <c r="D157" s="3">
        <v>4</v>
      </c>
      <c r="E157" s="3"/>
      <c r="F157" s="71">
        <v>36</v>
      </c>
      <c r="G157" s="4">
        <f t="shared" si="4"/>
        <v>144</v>
      </c>
    </row>
    <row r="158" spans="1:7" ht="20.100000000000001" customHeight="1" x14ac:dyDescent="0.2">
      <c r="A158" s="2" t="s">
        <v>149</v>
      </c>
      <c r="B158" s="54">
        <v>2100022417</v>
      </c>
      <c r="C158" s="2" t="s">
        <v>357</v>
      </c>
      <c r="D158" s="3">
        <v>4</v>
      </c>
      <c r="E158" s="3"/>
      <c r="F158" s="71">
        <v>36</v>
      </c>
      <c r="G158" s="4">
        <f t="shared" si="4"/>
        <v>144</v>
      </c>
    </row>
    <row r="159" spans="1:7" ht="20.100000000000001" customHeight="1" x14ac:dyDescent="0.2">
      <c r="A159" s="2" t="s">
        <v>150</v>
      </c>
      <c r="B159" s="54" t="s">
        <v>7</v>
      </c>
      <c r="C159" s="2" t="s">
        <v>358</v>
      </c>
      <c r="D159" s="3">
        <v>4</v>
      </c>
      <c r="E159" s="3"/>
      <c r="F159" s="71">
        <v>36</v>
      </c>
      <c r="G159" s="4">
        <f t="shared" si="4"/>
        <v>144</v>
      </c>
    </row>
    <row r="160" spans="1:7" ht="20.100000000000001" customHeight="1" x14ac:dyDescent="0.2">
      <c r="A160" s="2" t="s">
        <v>151</v>
      </c>
      <c r="B160" s="54" t="s">
        <v>7</v>
      </c>
      <c r="C160" s="2" t="s">
        <v>359</v>
      </c>
      <c r="D160" s="3">
        <v>4</v>
      </c>
      <c r="E160" s="3"/>
      <c r="F160" s="71">
        <v>36</v>
      </c>
      <c r="G160" s="4">
        <f t="shared" si="4"/>
        <v>144</v>
      </c>
    </row>
    <row r="161" spans="1:7" ht="20.100000000000001" customHeight="1" x14ac:dyDescent="0.2">
      <c r="A161" s="2" t="s">
        <v>152</v>
      </c>
      <c r="B161" s="54" t="s">
        <v>7</v>
      </c>
      <c r="C161" s="2" t="s">
        <v>360</v>
      </c>
      <c r="D161" s="3">
        <v>3</v>
      </c>
      <c r="E161" s="3"/>
      <c r="F161" s="71">
        <v>36</v>
      </c>
      <c r="G161" s="4">
        <f t="shared" si="4"/>
        <v>108</v>
      </c>
    </row>
    <row r="162" spans="1:7" ht="20.100000000000001" customHeight="1" x14ac:dyDescent="0.2">
      <c r="A162" s="2" t="s">
        <v>153</v>
      </c>
      <c r="B162" s="54" t="s">
        <v>7</v>
      </c>
      <c r="C162" s="2" t="s">
        <v>361</v>
      </c>
      <c r="D162" s="3">
        <v>3</v>
      </c>
      <c r="E162" s="3"/>
      <c r="F162" s="71">
        <v>36</v>
      </c>
      <c r="G162" s="4">
        <f t="shared" si="4"/>
        <v>108</v>
      </c>
    </row>
    <row r="163" spans="1:7" ht="20.100000000000001" customHeight="1" x14ac:dyDescent="0.2">
      <c r="A163" s="2" t="s">
        <v>154</v>
      </c>
      <c r="B163" s="54" t="s">
        <v>7</v>
      </c>
      <c r="C163" s="2" t="s">
        <v>362</v>
      </c>
      <c r="D163" s="3">
        <v>2</v>
      </c>
      <c r="E163" s="3"/>
      <c r="F163" s="71">
        <v>48</v>
      </c>
      <c r="G163" s="4">
        <f t="shared" si="4"/>
        <v>96</v>
      </c>
    </row>
    <row r="164" spans="1:7" ht="20.100000000000001" customHeight="1" x14ac:dyDescent="0.2">
      <c r="A164" s="2" t="s">
        <v>155</v>
      </c>
      <c r="B164" s="54" t="s">
        <v>7</v>
      </c>
      <c r="C164" s="2" t="s">
        <v>363</v>
      </c>
      <c r="D164" s="3">
        <v>4</v>
      </c>
      <c r="E164" s="3"/>
      <c r="F164" s="71">
        <v>48</v>
      </c>
      <c r="G164" s="4">
        <f t="shared" si="4"/>
        <v>192</v>
      </c>
    </row>
    <row r="165" spans="1:7" ht="20.100000000000001" customHeight="1" x14ac:dyDescent="0.2">
      <c r="A165" s="2" t="s">
        <v>156</v>
      </c>
      <c r="B165" s="54">
        <v>2100022698</v>
      </c>
      <c r="C165" s="2" t="s">
        <v>364</v>
      </c>
      <c r="D165" s="3">
        <v>4</v>
      </c>
      <c r="E165" s="3"/>
      <c r="F165" s="71">
        <v>48</v>
      </c>
      <c r="G165" s="4">
        <f t="shared" si="4"/>
        <v>192</v>
      </c>
    </row>
    <row r="166" spans="1:7" ht="20.100000000000001" customHeight="1" x14ac:dyDescent="0.2">
      <c r="A166" s="2" t="s">
        <v>157</v>
      </c>
      <c r="B166" s="54" t="s">
        <v>7</v>
      </c>
      <c r="C166" s="2" t="s">
        <v>365</v>
      </c>
      <c r="D166" s="3">
        <v>4</v>
      </c>
      <c r="E166" s="3"/>
      <c r="F166" s="71">
        <v>48</v>
      </c>
      <c r="G166" s="4">
        <f t="shared" si="4"/>
        <v>192</v>
      </c>
    </row>
    <row r="167" spans="1:7" ht="20.100000000000001" customHeight="1" x14ac:dyDescent="0.2">
      <c r="A167" s="2" t="s">
        <v>158</v>
      </c>
      <c r="B167" s="54">
        <v>2100028611</v>
      </c>
      <c r="C167" s="2" t="s">
        <v>366</v>
      </c>
      <c r="D167" s="3">
        <v>4</v>
      </c>
      <c r="E167" s="3"/>
      <c r="F167" s="71">
        <v>48</v>
      </c>
      <c r="G167" s="4">
        <f t="shared" si="4"/>
        <v>192</v>
      </c>
    </row>
    <row r="168" spans="1:7" ht="20.100000000000001" customHeight="1" x14ac:dyDescent="0.2">
      <c r="A168" s="2" t="s">
        <v>159</v>
      </c>
      <c r="B168" s="54">
        <v>2100010645</v>
      </c>
      <c r="C168" s="2" t="s">
        <v>364</v>
      </c>
      <c r="D168" s="3">
        <v>4</v>
      </c>
      <c r="E168" s="3"/>
      <c r="F168" s="71">
        <v>48</v>
      </c>
      <c r="G168" s="4">
        <f t="shared" si="4"/>
        <v>192</v>
      </c>
    </row>
    <row r="169" spans="1:7" ht="20.100000000000001" customHeight="1" x14ac:dyDescent="0.2">
      <c r="A169" s="2" t="s">
        <v>160</v>
      </c>
      <c r="B169" s="54">
        <v>2100007516</v>
      </c>
      <c r="C169" s="2" t="s">
        <v>367</v>
      </c>
      <c r="D169" s="3">
        <v>4</v>
      </c>
      <c r="E169" s="3"/>
      <c r="F169" s="71">
        <v>48</v>
      </c>
      <c r="G169" s="4">
        <f t="shared" si="4"/>
        <v>192</v>
      </c>
    </row>
    <row r="170" spans="1:7" ht="20.100000000000001" customHeight="1" x14ac:dyDescent="0.2">
      <c r="A170" s="2" t="s">
        <v>161</v>
      </c>
      <c r="B170" s="54">
        <v>2100010711</v>
      </c>
      <c r="C170" s="2" t="s">
        <v>368</v>
      </c>
      <c r="D170" s="3">
        <v>4</v>
      </c>
      <c r="E170" s="3"/>
      <c r="F170" s="71">
        <v>48</v>
      </c>
      <c r="G170" s="4">
        <f t="shared" si="4"/>
        <v>192</v>
      </c>
    </row>
    <row r="171" spans="1:7" ht="20.100000000000001" customHeight="1" x14ac:dyDescent="0.2">
      <c r="A171" s="2" t="s">
        <v>162</v>
      </c>
      <c r="B171" s="54" t="s">
        <v>162</v>
      </c>
      <c r="C171" s="2" t="s">
        <v>369</v>
      </c>
      <c r="D171" s="3">
        <v>2</v>
      </c>
      <c r="E171" s="3"/>
      <c r="F171" s="71">
        <v>48</v>
      </c>
      <c r="G171" s="4">
        <f t="shared" si="4"/>
        <v>96</v>
      </c>
    </row>
    <row r="172" spans="1:7" ht="20.100000000000001" customHeight="1" x14ac:dyDescent="0.2">
      <c r="A172" s="2" t="s">
        <v>163</v>
      </c>
      <c r="B172" s="54" t="s">
        <v>163</v>
      </c>
      <c r="C172" s="2" t="s">
        <v>370</v>
      </c>
      <c r="D172" s="3">
        <v>4</v>
      </c>
      <c r="E172" s="3"/>
      <c r="F172" s="71">
        <v>48</v>
      </c>
      <c r="G172" s="4">
        <f t="shared" si="4"/>
        <v>192</v>
      </c>
    </row>
    <row r="173" spans="1:7" ht="20.100000000000001" customHeight="1" x14ac:dyDescent="0.2">
      <c r="A173" s="2" t="s">
        <v>164</v>
      </c>
      <c r="B173" s="54" t="s">
        <v>164</v>
      </c>
      <c r="C173" s="2" t="s">
        <v>371</v>
      </c>
      <c r="D173" s="3">
        <v>4</v>
      </c>
      <c r="E173" s="3"/>
      <c r="F173" s="71">
        <v>48</v>
      </c>
      <c r="G173" s="4">
        <f t="shared" si="4"/>
        <v>192</v>
      </c>
    </row>
    <row r="174" spans="1:7" ht="20.100000000000001" customHeight="1" x14ac:dyDescent="0.2">
      <c r="A174" s="2" t="s">
        <v>165</v>
      </c>
      <c r="B174" s="54" t="s">
        <v>165</v>
      </c>
      <c r="C174" s="2" t="s">
        <v>372</v>
      </c>
      <c r="D174" s="3">
        <v>4</v>
      </c>
      <c r="E174" s="3"/>
      <c r="F174" s="71">
        <v>48</v>
      </c>
      <c r="G174" s="4">
        <f t="shared" si="4"/>
        <v>192</v>
      </c>
    </row>
    <row r="175" spans="1:7" ht="20.100000000000001" customHeight="1" x14ac:dyDescent="0.2">
      <c r="A175" s="2" t="s">
        <v>166</v>
      </c>
      <c r="B175" s="54" t="s">
        <v>166</v>
      </c>
      <c r="C175" s="2" t="s">
        <v>373</v>
      </c>
      <c r="D175" s="3">
        <v>4</v>
      </c>
      <c r="E175" s="3"/>
      <c r="F175" s="71">
        <v>48</v>
      </c>
      <c r="G175" s="4">
        <f t="shared" si="4"/>
        <v>192</v>
      </c>
    </row>
    <row r="176" spans="1:7" ht="20.100000000000001" customHeight="1" x14ac:dyDescent="0.2">
      <c r="A176" s="2" t="s">
        <v>167</v>
      </c>
      <c r="B176" s="54" t="s">
        <v>167</v>
      </c>
      <c r="C176" s="2" t="s">
        <v>374</v>
      </c>
      <c r="D176" s="3">
        <v>4</v>
      </c>
      <c r="E176" s="3"/>
      <c r="F176" s="71">
        <v>48</v>
      </c>
      <c r="G176" s="4">
        <f t="shared" si="4"/>
        <v>192</v>
      </c>
    </row>
    <row r="177" spans="1:7" ht="20.100000000000001" customHeight="1" x14ac:dyDescent="0.2">
      <c r="A177" s="2" t="s">
        <v>168</v>
      </c>
      <c r="B177" s="54" t="s">
        <v>168</v>
      </c>
      <c r="C177" s="2" t="s">
        <v>375</v>
      </c>
      <c r="D177" s="3">
        <v>4</v>
      </c>
      <c r="E177" s="3"/>
      <c r="F177" s="71">
        <v>48</v>
      </c>
      <c r="G177" s="4">
        <f t="shared" si="4"/>
        <v>192</v>
      </c>
    </row>
    <row r="178" spans="1:7" ht="20.100000000000001" customHeight="1" x14ac:dyDescent="0.2">
      <c r="A178" s="2" t="s">
        <v>169</v>
      </c>
      <c r="B178" s="54" t="s">
        <v>169</v>
      </c>
      <c r="C178" s="2" t="s">
        <v>376</v>
      </c>
      <c r="D178" s="3">
        <v>4</v>
      </c>
      <c r="E178" s="3"/>
      <c r="F178" s="71">
        <v>48</v>
      </c>
      <c r="G178" s="4">
        <f t="shared" si="4"/>
        <v>192</v>
      </c>
    </row>
    <row r="179" spans="1:7" ht="20.100000000000001" customHeight="1" x14ac:dyDescent="0.2">
      <c r="A179" s="2" t="s">
        <v>170</v>
      </c>
      <c r="B179" s="54" t="s">
        <v>170</v>
      </c>
      <c r="C179" s="2" t="s">
        <v>377</v>
      </c>
      <c r="D179" s="3">
        <v>4</v>
      </c>
      <c r="E179" s="3"/>
      <c r="F179" s="71">
        <v>48</v>
      </c>
      <c r="G179" s="4">
        <f t="shared" si="4"/>
        <v>192</v>
      </c>
    </row>
    <row r="180" spans="1:7" ht="20.100000000000001" customHeight="1" x14ac:dyDescent="0.2">
      <c r="A180" s="2" t="s">
        <v>171</v>
      </c>
      <c r="B180" s="54" t="s">
        <v>171</v>
      </c>
      <c r="C180" s="2" t="s">
        <v>378</v>
      </c>
      <c r="D180" s="3">
        <v>4</v>
      </c>
      <c r="E180" s="3"/>
      <c r="F180" s="71">
        <v>48</v>
      </c>
      <c r="G180" s="4">
        <f t="shared" si="4"/>
        <v>192</v>
      </c>
    </row>
    <row r="181" spans="1:7" ht="20.100000000000001" customHeight="1" x14ac:dyDescent="0.2">
      <c r="A181" s="2" t="s">
        <v>172</v>
      </c>
      <c r="B181" s="54" t="s">
        <v>172</v>
      </c>
      <c r="C181" s="2" t="s">
        <v>379</v>
      </c>
      <c r="D181" s="3">
        <v>4</v>
      </c>
      <c r="E181" s="3"/>
      <c r="F181" s="71">
        <v>48</v>
      </c>
      <c r="G181" s="4">
        <f t="shared" si="4"/>
        <v>192</v>
      </c>
    </row>
    <row r="182" spans="1:7" ht="20.100000000000001" customHeight="1" x14ac:dyDescent="0.2">
      <c r="A182" s="2" t="s">
        <v>173</v>
      </c>
      <c r="B182" s="54" t="s">
        <v>173</v>
      </c>
      <c r="C182" s="2" t="s">
        <v>380</v>
      </c>
      <c r="D182" s="3">
        <v>4</v>
      </c>
      <c r="E182" s="3"/>
      <c r="F182" s="71">
        <v>48</v>
      </c>
      <c r="G182" s="4">
        <f t="shared" si="4"/>
        <v>192</v>
      </c>
    </row>
    <row r="183" spans="1:7" ht="20.100000000000001" customHeight="1" x14ac:dyDescent="0.2">
      <c r="A183" s="2" t="s">
        <v>174</v>
      </c>
      <c r="B183" s="54" t="s">
        <v>174</v>
      </c>
      <c r="C183" s="2" t="s">
        <v>381</v>
      </c>
      <c r="D183" s="3">
        <v>4</v>
      </c>
      <c r="E183" s="3"/>
      <c r="F183" s="71">
        <v>48</v>
      </c>
      <c r="G183" s="4">
        <f t="shared" si="4"/>
        <v>192</v>
      </c>
    </row>
    <row r="184" spans="1:7" ht="20.100000000000001" customHeight="1" x14ac:dyDescent="0.2">
      <c r="A184" s="2" t="s">
        <v>175</v>
      </c>
      <c r="B184" s="54" t="s">
        <v>175</v>
      </c>
      <c r="C184" s="2" t="s">
        <v>382</v>
      </c>
      <c r="D184" s="3">
        <v>4</v>
      </c>
      <c r="E184" s="3"/>
      <c r="F184" s="71">
        <v>48</v>
      </c>
      <c r="G184" s="4">
        <f t="shared" si="4"/>
        <v>192</v>
      </c>
    </row>
    <row r="185" spans="1:7" ht="20.100000000000001" customHeight="1" x14ac:dyDescent="0.2">
      <c r="A185" s="2" t="s">
        <v>176</v>
      </c>
      <c r="B185" s="54" t="s">
        <v>176</v>
      </c>
      <c r="C185" s="2" t="s">
        <v>383</v>
      </c>
      <c r="D185" s="3">
        <v>4</v>
      </c>
      <c r="E185" s="3"/>
      <c r="F185" s="71">
        <v>48</v>
      </c>
      <c r="G185" s="4">
        <f t="shared" si="4"/>
        <v>192</v>
      </c>
    </row>
    <row r="186" spans="1:7" ht="20.100000000000001" customHeight="1" x14ac:dyDescent="0.2">
      <c r="A186" s="2" t="s">
        <v>177</v>
      </c>
      <c r="B186" s="54" t="s">
        <v>177</v>
      </c>
      <c r="C186" s="2" t="s">
        <v>384</v>
      </c>
      <c r="D186" s="3">
        <v>2</v>
      </c>
      <c r="E186" s="3"/>
      <c r="F186" s="71">
        <v>48</v>
      </c>
      <c r="G186" s="4">
        <f t="shared" si="4"/>
        <v>96</v>
      </c>
    </row>
    <row r="187" spans="1:7" ht="20.100000000000001" customHeight="1" x14ac:dyDescent="0.2">
      <c r="A187" s="2" t="s">
        <v>178</v>
      </c>
      <c r="B187" s="54" t="s">
        <v>178</v>
      </c>
      <c r="C187" s="2" t="s">
        <v>385</v>
      </c>
      <c r="D187" s="3">
        <v>2</v>
      </c>
      <c r="E187" s="3"/>
      <c r="F187" s="71">
        <v>48</v>
      </c>
      <c r="G187" s="4">
        <f t="shared" si="4"/>
        <v>96</v>
      </c>
    </row>
    <row r="188" spans="1:7" ht="20.100000000000001" customHeight="1" x14ac:dyDescent="0.2">
      <c r="A188" s="2" t="s">
        <v>179</v>
      </c>
      <c r="B188" s="54" t="s">
        <v>179</v>
      </c>
      <c r="C188" s="2" t="s">
        <v>386</v>
      </c>
      <c r="D188" s="3">
        <v>2</v>
      </c>
      <c r="E188" s="3"/>
      <c r="F188" s="71">
        <v>48</v>
      </c>
      <c r="G188" s="4">
        <f t="shared" si="4"/>
        <v>96</v>
      </c>
    </row>
    <row r="189" spans="1:7" ht="20.100000000000001" customHeight="1" x14ac:dyDescent="0.2">
      <c r="A189" s="2" t="s">
        <v>180</v>
      </c>
      <c r="B189" s="54" t="s">
        <v>180</v>
      </c>
      <c r="C189" s="2" t="s">
        <v>387</v>
      </c>
      <c r="D189" s="3">
        <v>2</v>
      </c>
      <c r="E189" s="3"/>
      <c r="F189" s="71">
        <v>48</v>
      </c>
      <c r="G189" s="4">
        <f t="shared" si="4"/>
        <v>96</v>
      </c>
    </row>
    <row r="190" spans="1:7" ht="20.100000000000001" customHeight="1" x14ac:dyDescent="0.2">
      <c r="A190" s="2" t="s">
        <v>181</v>
      </c>
      <c r="B190" s="54" t="s">
        <v>181</v>
      </c>
      <c r="C190" s="2" t="s">
        <v>388</v>
      </c>
      <c r="D190" s="3">
        <v>4</v>
      </c>
      <c r="E190" s="3"/>
      <c r="F190" s="71">
        <v>48</v>
      </c>
      <c r="G190" s="4">
        <f t="shared" si="4"/>
        <v>192</v>
      </c>
    </row>
    <row r="191" spans="1:7" ht="20.100000000000001" customHeight="1" x14ac:dyDescent="0.2">
      <c r="A191" s="2" t="s">
        <v>182</v>
      </c>
      <c r="B191" s="54" t="s">
        <v>7</v>
      </c>
      <c r="C191" s="2" t="s">
        <v>389</v>
      </c>
      <c r="D191" s="3">
        <v>2</v>
      </c>
      <c r="E191" s="3"/>
      <c r="F191" s="71">
        <v>48</v>
      </c>
      <c r="G191" s="4">
        <f t="shared" si="4"/>
        <v>96</v>
      </c>
    </row>
    <row r="192" spans="1:7" ht="20.100000000000001" customHeight="1" x14ac:dyDescent="0.2">
      <c r="A192" s="2" t="s">
        <v>183</v>
      </c>
      <c r="B192" s="54" t="s">
        <v>7</v>
      </c>
      <c r="C192" s="2" t="s">
        <v>390</v>
      </c>
      <c r="D192" s="3">
        <v>2</v>
      </c>
      <c r="E192" s="3"/>
      <c r="F192" s="71">
        <v>48</v>
      </c>
      <c r="G192" s="4">
        <f t="shared" si="4"/>
        <v>96</v>
      </c>
    </row>
    <row r="193" spans="1:7" ht="20.100000000000001" customHeight="1" x14ac:dyDescent="0.2">
      <c r="A193" s="2" t="s">
        <v>184</v>
      </c>
      <c r="B193" s="54" t="s">
        <v>7</v>
      </c>
      <c r="C193" s="2" t="s">
        <v>391</v>
      </c>
      <c r="D193" s="3">
        <v>2</v>
      </c>
      <c r="E193" s="3"/>
      <c r="F193" s="71">
        <v>48</v>
      </c>
      <c r="G193" s="4">
        <f t="shared" si="4"/>
        <v>96</v>
      </c>
    </row>
    <row r="194" spans="1:7" ht="20.100000000000001" customHeight="1" x14ac:dyDescent="0.2">
      <c r="A194" s="2" t="s">
        <v>185</v>
      </c>
      <c r="B194" s="54" t="s">
        <v>7</v>
      </c>
      <c r="C194" s="2" t="s">
        <v>392</v>
      </c>
      <c r="D194" s="3">
        <v>2</v>
      </c>
      <c r="E194" s="3"/>
      <c r="F194" s="71">
        <v>48</v>
      </c>
      <c r="G194" s="4">
        <f t="shared" si="4"/>
        <v>96</v>
      </c>
    </row>
    <row r="195" spans="1:7" ht="20.100000000000001" customHeight="1" x14ac:dyDescent="0.2">
      <c r="A195" s="2" t="s">
        <v>186</v>
      </c>
      <c r="B195" s="54">
        <v>2100004807</v>
      </c>
      <c r="C195" s="2" t="s">
        <v>393</v>
      </c>
      <c r="D195" s="3">
        <v>4</v>
      </c>
      <c r="E195" s="3"/>
      <c r="F195" s="71">
        <v>60</v>
      </c>
      <c r="G195" s="4">
        <f t="shared" si="4"/>
        <v>240</v>
      </c>
    </row>
    <row r="196" spans="1:7" ht="20.100000000000001" customHeight="1" x14ac:dyDescent="0.2">
      <c r="A196" s="2" t="s">
        <v>187</v>
      </c>
      <c r="B196" s="54">
        <v>2100010641</v>
      </c>
      <c r="C196" s="2" t="s">
        <v>394</v>
      </c>
      <c r="D196" s="3">
        <v>6</v>
      </c>
      <c r="E196" s="3"/>
      <c r="F196" s="71">
        <v>60</v>
      </c>
      <c r="G196" s="4">
        <f t="shared" si="4"/>
        <v>360</v>
      </c>
    </row>
    <row r="197" spans="1:7" ht="20.100000000000001" customHeight="1" x14ac:dyDescent="0.2">
      <c r="A197" s="2" t="s">
        <v>188</v>
      </c>
      <c r="B197" s="54">
        <v>2100017399</v>
      </c>
      <c r="C197" s="2" t="s">
        <v>395</v>
      </c>
      <c r="D197" s="3">
        <v>6</v>
      </c>
      <c r="E197" s="3"/>
      <c r="F197" s="71">
        <v>60</v>
      </c>
      <c r="G197" s="4">
        <f t="shared" si="4"/>
        <v>360</v>
      </c>
    </row>
    <row r="198" spans="1:7" ht="20.100000000000001" customHeight="1" x14ac:dyDescent="0.2">
      <c r="A198" s="2" t="s">
        <v>189</v>
      </c>
      <c r="B198" s="54">
        <v>2100009896</v>
      </c>
      <c r="C198" s="2" t="s">
        <v>396</v>
      </c>
      <c r="D198" s="3">
        <v>6</v>
      </c>
      <c r="E198" s="3"/>
      <c r="F198" s="71">
        <v>60</v>
      </c>
      <c r="G198" s="4">
        <f t="shared" si="4"/>
        <v>360</v>
      </c>
    </row>
    <row r="199" spans="1:7" ht="20.100000000000001" customHeight="1" x14ac:dyDescent="0.2">
      <c r="A199" s="2" t="s">
        <v>190</v>
      </c>
      <c r="B199" s="54" t="s">
        <v>190</v>
      </c>
      <c r="C199" s="2" t="s">
        <v>397</v>
      </c>
      <c r="D199" s="3">
        <v>6</v>
      </c>
      <c r="E199" s="3"/>
      <c r="F199" s="71">
        <v>60</v>
      </c>
      <c r="G199" s="4">
        <f t="shared" si="4"/>
        <v>360</v>
      </c>
    </row>
    <row r="200" spans="1:7" ht="20.100000000000001" customHeight="1" x14ac:dyDescent="0.2">
      <c r="A200" s="2" t="s">
        <v>191</v>
      </c>
      <c r="B200" s="54" t="s">
        <v>191</v>
      </c>
      <c r="C200" s="2" t="s">
        <v>398</v>
      </c>
      <c r="D200" s="3">
        <v>6</v>
      </c>
      <c r="E200" s="3"/>
      <c r="F200" s="71">
        <v>60</v>
      </c>
      <c r="G200" s="4">
        <f t="shared" si="4"/>
        <v>360</v>
      </c>
    </row>
    <row r="201" spans="1:7" ht="20.100000000000001" customHeight="1" x14ac:dyDescent="0.2">
      <c r="A201" s="2" t="s">
        <v>192</v>
      </c>
      <c r="B201" s="54" t="s">
        <v>192</v>
      </c>
      <c r="C201" s="2" t="s">
        <v>399</v>
      </c>
      <c r="D201" s="3">
        <v>6</v>
      </c>
      <c r="E201" s="3"/>
      <c r="F201" s="71">
        <v>60</v>
      </c>
      <c r="G201" s="4">
        <f t="shared" si="4"/>
        <v>360</v>
      </c>
    </row>
    <row r="202" spans="1:7" ht="20.100000000000001" customHeight="1" x14ac:dyDescent="0.2">
      <c r="A202" s="2" t="s">
        <v>193</v>
      </c>
      <c r="B202" s="54" t="s">
        <v>193</v>
      </c>
      <c r="C202" s="2" t="s">
        <v>400</v>
      </c>
      <c r="D202" s="3">
        <v>6</v>
      </c>
      <c r="E202" s="3"/>
      <c r="F202" s="71">
        <v>60</v>
      </c>
      <c r="G202" s="4">
        <f t="shared" si="4"/>
        <v>360</v>
      </c>
    </row>
    <row r="203" spans="1:7" ht="20.100000000000001" customHeight="1" x14ac:dyDescent="0.2">
      <c r="A203" s="2" t="s">
        <v>194</v>
      </c>
      <c r="B203" s="54" t="s">
        <v>194</v>
      </c>
      <c r="C203" s="2" t="s">
        <v>401</v>
      </c>
      <c r="D203" s="3">
        <v>6</v>
      </c>
      <c r="E203" s="3"/>
      <c r="F203" s="71">
        <v>60</v>
      </c>
      <c r="G203" s="4">
        <f t="shared" si="4"/>
        <v>360</v>
      </c>
    </row>
    <row r="204" spans="1:7" ht="20.100000000000001" customHeight="1" x14ac:dyDescent="0.2">
      <c r="A204" s="2" t="s">
        <v>195</v>
      </c>
      <c r="B204" s="54" t="s">
        <v>195</v>
      </c>
      <c r="C204" s="2" t="s">
        <v>402</v>
      </c>
      <c r="D204" s="3">
        <v>6</v>
      </c>
      <c r="E204" s="3"/>
      <c r="F204" s="71">
        <v>60</v>
      </c>
      <c r="G204" s="4">
        <f t="shared" si="4"/>
        <v>360</v>
      </c>
    </row>
    <row r="205" spans="1:7" ht="20.100000000000001" customHeight="1" x14ac:dyDescent="0.2">
      <c r="A205" s="2" t="s">
        <v>196</v>
      </c>
      <c r="B205" s="54" t="s">
        <v>196</v>
      </c>
      <c r="C205" s="2" t="s">
        <v>403</v>
      </c>
      <c r="D205" s="3">
        <v>6</v>
      </c>
      <c r="E205" s="3"/>
      <c r="F205" s="71">
        <v>60</v>
      </c>
      <c r="G205" s="4">
        <f t="shared" si="4"/>
        <v>360</v>
      </c>
    </row>
    <row r="206" spans="1:7" ht="20.100000000000001" customHeight="1" x14ac:dyDescent="0.2">
      <c r="A206" s="2" t="s">
        <v>197</v>
      </c>
      <c r="B206" s="54" t="s">
        <v>197</v>
      </c>
      <c r="C206" s="2" t="s">
        <v>404</v>
      </c>
      <c r="D206" s="3">
        <v>6</v>
      </c>
      <c r="E206" s="3"/>
      <c r="F206" s="71">
        <v>60</v>
      </c>
      <c r="G206" s="4">
        <f t="shared" si="4"/>
        <v>360</v>
      </c>
    </row>
    <row r="207" spans="1:7" ht="20.100000000000001" customHeight="1" x14ac:dyDescent="0.2">
      <c r="A207" s="2" t="s">
        <v>198</v>
      </c>
      <c r="B207" s="54" t="s">
        <v>198</v>
      </c>
      <c r="C207" s="2" t="s">
        <v>405</v>
      </c>
      <c r="D207" s="3">
        <v>6</v>
      </c>
      <c r="E207" s="3"/>
      <c r="F207" s="71">
        <v>60</v>
      </c>
      <c r="G207" s="4">
        <f t="shared" si="4"/>
        <v>360</v>
      </c>
    </row>
    <row r="208" spans="1:7" ht="20.100000000000001" customHeight="1" x14ac:dyDescent="0.2">
      <c r="A208" s="2" t="s">
        <v>199</v>
      </c>
      <c r="B208" s="54" t="s">
        <v>199</v>
      </c>
      <c r="C208" s="2" t="s">
        <v>406</v>
      </c>
      <c r="D208" s="3">
        <v>6</v>
      </c>
      <c r="E208" s="3"/>
      <c r="F208" s="71">
        <v>60</v>
      </c>
      <c r="G208" s="4">
        <f t="shared" si="4"/>
        <v>360</v>
      </c>
    </row>
    <row r="209" spans="1:7" ht="20.100000000000001" customHeight="1" x14ac:dyDescent="0.2">
      <c r="A209" s="2" t="s">
        <v>200</v>
      </c>
      <c r="B209" s="54">
        <v>2100022697</v>
      </c>
      <c r="C209" s="2" t="s">
        <v>407</v>
      </c>
      <c r="D209" s="3">
        <v>5</v>
      </c>
      <c r="E209" s="3"/>
      <c r="F209" s="71">
        <v>60</v>
      </c>
      <c r="G209" s="4">
        <f t="shared" si="4"/>
        <v>300</v>
      </c>
    </row>
    <row r="210" spans="1:7" ht="20.100000000000001" customHeight="1" x14ac:dyDescent="0.2">
      <c r="A210" s="2" t="s">
        <v>201</v>
      </c>
      <c r="B210" s="54" t="s">
        <v>201</v>
      </c>
      <c r="C210" s="2" t="s">
        <v>408</v>
      </c>
      <c r="D210" s="3">
        <v>2</v>
      </c>
      <c r="E210" s="3"/>
      <c r="F210" s="71">
        <v>60</v>
      </c>
      <c r="G210" s="4">
        <f t="shared" si="4"/>
        <v>120</v>
      </c>
    </row>
    <row r="211" spans="1:7" ht="20.100000000000001" customHeight="1" x14ac:dyDescent="0.2">
      <c r="A211" s="2" t="s">
        <v>202</v>
      </c>
      <c r="B211" s="54" t="s">
        <v>202</v>
      </c>
      <c r="C211" s="2" t="s">
        <v>409</v>
      </c>
      <c r="D211" s="3">
        <v>1</v>
      </c>
      <c r="E211" s="3"/>
      <c r="F211" s="71">
        <v>60</v>
      </c>
      <c r="G211" s="4">
        <f t="shared" si="4"/>
        <v>60</v>
      </c>
    </row>
    <row r="212" spans="1:7" ht="20.100000000000001" customHeight="1" x14ac:dyDescent="0.2">
      <c r="A212" s="2" t="s">
        <v>203</v>
      </c>
      <c r="B212" s="54">
        <v>2100022698</v>
      </c>
      <c r="C212" s="2" t="s">
        <v>410</v>
      </c>
      <c r="D212" s="3">
        <v>6</v>
      </c>
      <c r="E212" s="3"/>
      <c r="F212" s="71">
        <v>60</v>
      </c>
      <c r="G212" s="4">
        <f t="shared" si="4"/>
        <v>360</v>
      </c>
    </row>
    <row r="213" spans="1:7" ht="20.100000000000001" customHeight="1" x14ac:dyDescent="0.2">
      <c r="A213" s="2" t="s">
        <v>204</v>
      </c>
      <c r="B213" s="54" t="s">
        <v>204</v>
      </c>
      <c r="C213" s="2" t="s">
        <v>411</v>
      </c>
      <c r="D213" s="3">
        <v>2</v>
      </c>
      <c r="E213" s="3"/>
      <c r="F213" s="71">
        <v>60</v>
      </c>
      <c r="G213" s="4">
        <f t="shared" si="4"/>
        <v>120</v>
      </c>
    </row>
    <row r="214" spans="1:7" ht="20.100000000000001" customHeight="1" x14ac:dyDescent="0.2">
      <c r="A214" s="2" t="s">
        <v>205</v>
      </c>
      <c r="B214" s="54" t="s">
        <v>205</v>
      </c>
      <c r="C214" s="2" t="s">
        <v>412</v>
      </c>
      <c r="D214" s="3">
        <v>2</v>
      </c>
      <c r="E214" s="3"/>
      <c r="F214" s="71">
        <v>60</v>
      </c>
      <c r="G214" s="4">
        <f t="shared" si="4"/>
        <v>120</v>
      </c>
    </row>
    <row r="215" spans="1:7" ht="20.100000000000001" customHeight="1" x14ac:dyDescent="0.2">
      <c r="A215" s="2" t="s">
        <v>206</v>
      </c>
      <c r="B215" s="54">
        <v>2100028611</v>
      </c>
      <c r="C215" s="2" t="s">
        <v>413</v>
      </c>
      <c r="D215" s="3">
        <v>6</v>
      </c>
      <c r="E215" s="3"/>
      <c r="F215" s="71">
        <v>60</v>
      </c>
      <c r="G215" s="4">
        <f t="shared" si="4"/>
        <v>360</v>
      </c>
    </row>
    <row r="216" spans="1:7" ht="20.100000000000001" customHeight="1" x14ac:dyDescent="0.2">
      <c r="A216" s="2" t="s">
        <v>207</v>
      </c>
      <c r="B216" s="54">
        <v>2100010645</v>
      </c>
      <c r="C216" s="2" t="s">
        <v>414</v>
      </c>
      <c r="D216" s="3">
        <v>4</v>
      </c>
      <c r="E216" s="3"/>
      <c r="F216" s="71">
        <v>60</v>
      </c>
      <c r="G216" s="4">
        <f t="shared" si="4"/>
        <v>240</v>
      </c>
    </row>
    <row r="217" spans="1:7" ht="20.100000000000001" customHeight="1" x14ac:dyDescent="0.2">
      <c r="A217" s="2" t="s">
        <v>208</v>
      </c>
      <c r="B217" s="54">
        <v>2100007516</v>
      </c>
      <c r="C217" s="2" t="s">
        <v>415</v>
      </c>
      <c r="D217" s="3">
        <v>4</v>
      </c>
      <c r="E217" s="3"/>
      <c r="F217" s="71">
        <v>60</v>
      </c>
      <c r="G217" s="4">
        <f t="shared" si="4"/>
        <v>240</v>
      </c>
    </row>
    <row r="218" spans="1:7" ht="20.100000000000001" customHeight="1" x14ac:dyDescent="0.2">
      <c r="A218" s="2" t="s">
        <v>209</v>
      </c>
      <c r="B218" s="54">
        <v>2100010712</v>
      </c>
      <c r="C218" s="2" t="s">
        <v>416</v>
      </c>
      <c r="D218" s="3">
        <v>4</v>
      </c>
      <c r="E218" s="3"/>
      <c r="F218" s="71">
        <v>60</v>
      </c>
      <c r="G218" s="4">
        <f t="shared" si="4"/>
        <v>240</v>
      </c>
    </row>
    <row r="219" spans="1:7" ht="20.100000000000001" customHeight="1" x14ac:dyDescent="0.2">
      <c r="A219" s="2" t="s">
        <v>210</v>
      </c>
      <c r="B219" s="54">
        <v>2100007744</v>
      </c>
      <c r="C219" s="2" t="s">
        <v>417</v>
      </c>
      <c r="D219" s="3">
        <v>4</v>
      </c>
      <c r="E219" s="3"/>
      <c r="F219" s="71">
        <v>60</v>
      </c>
      <c r="G219" s="4">
        <f t="shared" si="4"/>
        <v>240</v>
      </c>
    </row>
    <row r="220" spans="1:7" ht="20.100000000000001" customHeight="1" x14ac:dyDescent="0.2">
      <c r="A220" s="2" t="s">
        <v>211</v>
      </c>
      <c r="B220" s="54" t="s">
        <v>7</v>
      </c>
      <c r="C220" s="2" t="s">
        <v>418</v>
      </c>
      <c r="D220" s="3">
        <v>2</v>
      </c>
      <c r="E220" s="3"/>
      <c r="F220" s="71">
        <v>48</v>
      </c>
      <c r="G220" s="4">
        <f t="shared" si="4"/>
        <v>96</v>
      </c>
    </row>
    <row r="221" spans="1:7" ht="20.100000000000001" customHeight="1" x14ac:dyDescent="0.2">
      <c r="A221" s="2" t="s">
        <v>212</v>
      </c>
      <c r="B221" s="54" t="s">
        <v>7</v>
      </c>
      <c r="C221" s="2" t="s">
        <v>419</v>
      </c>
      <c r="D221" s="3">
        <v>2</v>
      </c>
      <c r="E221" s="3"/>
      <c r="F221" s="71">
        <v>48</v>
      </c>
      <c r="G221" s="4">
        <f t="shared" si="4"/>
        <v>96</v>
      </c>
    </row>
    <row r="222" spans="1:7" ht="20.100000000000001" customHeight="1" x14ac:dyDescent="0.2">
      <c r="A222" s="2" t="s">
        <v>213</v>
      </c>
      <c r="B222" s="54" t="s">
        <v>7</v>
      </c>
      <c r="C222" s="2" t="s">
        <v>420</v>
      </c>
      <c r="D222" s="3">
        <v>2</v>
      </c>
      <c r="E222" s="3"/>
      <c r="F222" s="71">
        <v>48</v>
      </c>
      <c r="G222" s="4">
        <f t="shared" si="4"/>
        <v>96</v>
      </c>
    </row>
    <row r="223" spans="1:7" ht="20.100000000000001" customHeight="1" x14ac:dyDescent="0.2">
      <c r="A223" s="2" t="s">
        <v>214</v>
      </c>
      <c r="B223" s="54" t="s">
        <v>7</v>
      </c>
      <c r="C223" s="2" t="s">
        <v>421</v>
      </c>
      <c r="D223" s="3">
        <v>2</v>
      </c>
      <c r="E223" s="3"/>
      <c r="F223" s="71">
        <v>48</v>
      </c>
      <c r="G223" s="4">
        <f t="shared" si="4"/>
        <v>96</v>
      </c>
    </row>
    <row r="224" spans="1:7" ht="20.100000000000001" customHeight="1" x14ac:dyDescent="0.2">
      <c r="A224" s="2" t="s">
        <v>215</v>
      </c>
      <c r="B224" s="54" t="s">
        <v>7</v>
      </c>
      <c r="C224" s="2" t="s">
        <v>422</v>
      </c>
      <c r="D224" s="3">
        <v>2</v>
      </c>
      <c r="E224" s="3"/>
      <c r="F224" s="71">
        <v>48</v>
      </c>
      <c r="G224" s="4">
        <f t="shared" si="4"/>
        <v>96</v>
      </c>
    </row>
    <row r="225" spans="1:12" ht="20.100000000000001" customHeight="1" x14ac:dyDescent="0.2">
      <c r="A225" s="2" t="s">
        <v>216</v>
      </c>
      <c r="B225" s="54" t="s">
        <v>7</v>
      </c>
      <c r="C225" s="2" t="s">
        <v>423</v>
      </c>
      <c r="D225" s="3">
        <v>2</v>
      </c>
      <c r="E225" s="3"/>
      <c r="F225" s="71">
        <v>48</v>
      </c>
      <c r="G225" s="4">
        <f t="shared" si="4"/>
        <v>96</v>
      </c>
    </row>
    <row r="226" spans="1:12" ht="20.100000000000001" customHeight="1" x14ac:dyDescent="0.2">
      <c r="A226" s="2" t="s">
        <v>217</v>
      </c>
      <c r="B226" s="54" t="s">
        <v>7</v>
      </c>
      <c r="C226" s="2" t="s">
        <v>424</v>
      </c>
      <c r="D226" s="3">
        <v>2</v>
      </c>
      <c r="E226" s="3"/>
      <c r="F226" s="71">
        <v>48</v>
      </c>
      <c r="G226" s="4">
        <f t="shared" si="4"/>
        <v>96</v>
      </c>
    </row>
    <row r="227" spans="1:12" ht="20.100000000000001" customHeight="1" x14ac:dyDescent="0.2">
      <c r="A227" s="2" t="s">
        <v>218</v>
      </c>
      <c r="B227" s="54" t="s">
        <v>7</v>
      </c>
      <c r="C227" s="2" t="s">
        <v>425</v>
      </c>
      <c r="D227" s="3">
        <v>2</v>
      </c>
      <c r="E227" s="3"/>
      <c r="F227" s="71">
        <v>48</v>
      </c>
      <c r="G227" s="4">
        <f t="shared" si="4"/>
        <v>96</v>
      </c>
    </row>
    <row r="228" spans="1:12" ht="20.100000000000001" customHeight="1" x14ac:dyDescent="0.2">
      <c r="A228" s="2" t="s">
        <v>219</v>
      </c>
      <c r="B228" s="54" t="s">
        <v>7</v>
      </c>
      <c r="C228" s="2" t="s">
        <v>426</v>
      </c>
      <c r="D228" s="3">
        <v>2</v>
      </c>
      <c r="E228" s="3"/>
      <c r="F228" s="71">
        <v>48</v>
      </c>
      <c r="G228" s="4">
        <f t="shared" si="4"/>
        <v>96</v>
      </c>
    </row>
    <row r="229" spans="1:12" ht="20.100000000000001" customHeight="1" x14ac:dyDescent="0.2">
      <c r="A229" s="2" t="s">
        <v>220</v>
      </c>
      <c r="B229" s="54" t="s">
        <v>7</v>
      </c>
      <c r="C229" s="2" t="s">
        <v>427</v>
      </c>
      <c r="D229" s="3">
        <v>6</v>
      </c>
      <c r="E229" s="3"/>
      <c r="F229" s="71">
        <v>48</v>
      </c>
      <c r="G229" s="4">
        <f t="shared" si="4"/>
        <v>288</v>
      </c>
    </row>
    <row r="230" spans="1:12" ht="20.100000000000001" customHeight="1" x14ac:dyDescent="0.2">
      <c r="A230" s="2" t="s">
        <v>221</v>
      </c>
      <c r="B230" s="54" t="s">
        <v>442</v>
      </c>
      <c r="C230" s="2" t="s">
        <v>428</v>
      </c>
      <c r="D230" s="3">
        <v>4</v>
      </c>
      <c r="E230" s="3"/>
      <c r="F230" s="71">
        <v>14.4</v>
      </c>
      <c r="G230" s="4">
        <f t="shared" si="4"/>
        <v>57.6</v>
      </c>
    </row>
    <row r="231" spans="1:12" ht="20.100000000000001" customHeight="1" x14ac:dyDescent="0.2">
      <c r="A231" s="2" t="s">
        <v>222</v>
      </c>
      <c r="B231" s="54" t="s">
        <v>438</v>
      </c>
      <c r="C231" s="2" t="s">
        <v>429</v>
      </c>
      <c r="D231" s="3">
        <v>5</v>
      </c>
      <c r="E231" s="3"/>
      <c r="F231" s="71">
        <v>14.4</v>
      </c>
      <c r="G231" s="4">
        <f t="shared" si="4"/>
        <v>72</v>
      </c>
    </row>
    <row r="232" spans="1:12" ht="20.100000000000001" customHeight="1" x14ac:dyDescent="0.2">
      <c r="A232" s="2" t="s">
        <v>223</v>
      </c>
      <c r="B232" s="54" t="s">
        <v>439</v>
      </c>
      <c r="C232" s="2" t="s">
        <v>430</v>
      </c>
      <c r="D232" s="3">
        <v>6</v>
      </c>
      <c r="E232" s="3"/>
      <c r="F232" s="71">
        <v>14.4</v>
      </c>
      <c r="G232" s="4">
        <f t="shared" si="4"/>
        <v>86.4</v>
      </c>
    </row>
    <row r="233" spans="1:12" ht="20.100000000000001" customHeight="1" x14ac:dyDescent="0.25">
      <c r="A233" s="88" t="s">
        <v>2</v>
      </c>
      <c r="B233" s="88"/>
      <c r="C233" s="88"/>
      <c r="D233" s="88"/>
      <c r="E233" s="67"/>
      <c r="F233" s="67"/>
      <c r="G233" s="5">
        <f>SUM(G25:G232)</f>
        <v>86184</v>
      </c>
      <c r="H233" s="15"/>
      <c r="I233" s="15"/>
      <c r="J233" s="15"/>
      <c r="K233" s="15"/>
      <c r="L233" s="15"/>
    </row>
    <row r="234" spans="1:12" ht="20.100000000000001" customHeight="1" x14ac:dyDescent="0.25">
      <c r="A234" s="89" t="s">
        <v>3</v>
      </c>
      <c r="B234" s="89"/>
      <c r="C234" s="89"/>
      <c r="D234" s="6">
        <v>0.12</v>
      </c>
      <c r="E234" s="6"/>
      <c r="F234" s="6"/>
      <c r="G234" s="5">
        <f>G233*D234</f>
        <v>10342.08</v>
      </c>
      <c r="I234" s="15"/>
      <c r="J234" s="15"/>
      <c r="K234" s="15"/>
      <c r="L234" s="15"/>
    </row>
    <row r="235" spans="1:12" ht="20.100000000000001" customHeight="1" x14ac:dyDescent="0.25">
      <c r="A235" s="89" t="s">
        <v>4</v>
      </c>
      <c r="B235" s="89"/>
      <c r="C235" s="89"/>
      <c r="D235" s="89"/>
      <c r="E235" s="68"/>
      <c r="F235" s="68"/>
      <c r="G235" s="5">
        <f>+G233+G234</f>
        <v>96526.080000000002</v>
      </c>
      <c r="I235" s="15"/>
      <c r="J235" s="15"/>
      <c r="K235" s="15"/>
      <c r="L235" s="15"/>
    </row>
    <row r="236" spans="1:12" ht="20.100000000000001" customHeight="1" x14ac:dyDescent="0.25">
      <c r="A236" s="61"/>
      <c r="B236" s="61"/>
      <c r="C236" s="61"/>
      <c r="D236" s="61"/>
      <c r="E236" s="61"/>
      <c r="F236" s="61"/>
      <c r="G236" s="62"/>
      <c r="I236" s="15"/>
      <c r="J236" s="15"/>
      <c r="K236" s="15"/>
      <c r="L236" s="15"/>
    </row>
    <row r="237" spans="1:12" ht="20.100000000000001" customHeight="1" x14ac:dyDescent="0.25">
      <c r="A237" s="63"/>
      <c r="B237" s="64"/>
      <c r="C237" s="86" t="s">
        <v>5</v>
      </c>
      <c r="D237" s="86"/>
      <c r="E237" s="65"/>
      <c r="F237" s="65"/>
      <c r="G237" s="66"/>
    </row>
    <row r="238" spans="1:12" ht="20.100000000000001" customHeight="1" x14ac:dyDescent="0.25">
      <c r="B238" s="69"/>
      <c r="C238" s="86" t="s">
        <v>453</v>
      </c>
      <c r="D238" s="86"/>
      <c r="E238" s="69"/>
      <c r="F238" s="69"/>
      <c r="G238" s="69"/>
    </row>
    <row r="239" spans="1:12" ht="20.100000000000001" customHeight="1" x14ac:dyDescent="0.25">
      <c r="A239" s="7"/>
      <c r="B239" s="1"/>
      <c r="C239" s="2" t="s">
        <v>443</v>
      </c>
      <c r="D239" s="73">
        <v>2</v>
      </c>
      <c r="E239" s="7"/>
      <c r="F239" s="7"/>
      <c r="G239" s="7"/>
    </row>
    <row r="240" spans="1:12" ht="20.100000000000001" customHeight="1" x14ac:dyDescent="0.25">
      <c r="A240" s="7"/>
      <c r="B240" s="1"/>
      <c r="C240" s="2" t="s">
        <v>444</v>
      </c>
      <c r="D240" s="73">
        <v>1</v>
      </c>
      <c r="E240" s="7"/>
      <c r="F240" s="7"/>
      <c r="G240" s="7"/>
    </row>
    <row r="241" spans="1:7" ht="20.100000000000001" customHeight="1" x14ac:dyDescent="0.25">
      <c r="A241" s="7"/>
      <c r="B241" s="1"/>
      <c r="C241" s="2" t="s">
        <v>445</v>
      </c>
      <c r="D241" s="73">
        <v>1</v>
      </c>
      <c r="E241" s="7"/>
      <c r="F241" s="7"/>
      <c r="G241" s="7"/>
    </row>
    <row r="242" spans="1:7" ht="20.100000000000001" customHeight="1" x14ac:dyDescent="0.25">
      <c r="A242" s="7"/>
      <c r="B242" s="1"/>
      <c r="C242" s="2" t="s">
        <v>446</v>
      </c>
      <c r="D242" s="73">
        <v>2</v>
      </c>
      <c r="E242" s="7"/>
      <c r="F242" s="7"/>
      <c r="G242" s="7"/>
    </row>
    <row r="243" spans="1:7" ht="20.100000000000001" customHeight="1" x14ac:dyDescent="0.25">
      <c r="A243" s="7"/>
      <c r="B243" s="1"/>
      <c r="C243" s="82" t="s">
        <v>447</v>
      </c>
      <c r="D243" s="73">
        <v>2</v>
      </c>
      <c r="E243" s="7"/>
      <c r="F243" s="7"/>
      <c r="G243" s="7"/>
    </row>
    <row r="244" spans="1:7" ht="20.100000000000001" customHeight="1" x14ac:dyDescent="0.25">
      <c r="A244" s="7"/>
      <c r="B244" s="1"/>
      <c r="C244" s="2" t="s">
        <v>448</v>
      </c>
      <c r="D244" s="73">
        <v>2</v>
      </c>
      <c r="E244" s="7"/>
      <c r="F244" s="7"/>
      <c r="G244" s="7"/>
    </row>
    <row r="245" spans="1:7" ht="20.100000000000001" customHeight="1" x14ac:dyDescent="0.25">
      <c r="A245" s="7"/>
      <c r="B245" s="1"/>
      <c r="C245" s="2" t="s">
        <v>449</v>
      </c>
      <c r="D245" s="73">
        <v>2</v>
      </c>
      <c r="E245" s="7"/>
      <c r="F245" s="7"/>
      <c r="G245" s="7"/>
    </row>
    <row r="246" spans="1:7" ht="20.100000000000001" customHeight="1" x14ac:dyDescent="0.25">
      <c r="A246" s="7"/>
      <c r="B246" s="1"/>
      <c r="C246" s="2" t="s">
        <v>450</v>
      </c>
      <c r="D246" s="73">
        <v>1</v>
      </c>
      <c r="E246" s="7"/>
      <c r="F246" s="7"/>
      <c r="G246" s="7"/>
    </row>
    <row r="247" spans="1:7" ht="20.100000000000001" customHeight="1" x14ac:dyDescent="0.25">
      <c r="A247" s="7"/>
      <c r="B247" s="1"/>
      <c r="C247" s="2" t="s">
        <v>451</v>
      </c>
      <c r="D247" s="73">
        <v>2</v>
      </c>
      <c r="E247" s="7"/>
      <c r="F247" s="7"/>
      <c r="G247" s="7"/>
    </row>
    <row r="248" spans="1:7" ht="20.100000000000001" customHeight="1" x14ac:dyDescent="0.25">
      <c r="A248" s="7"/>
      <c r="B248" s="1"/>
      <c r="C248" s="2" t="s">
        <v>452</v>
      </c>
      <c r="D248" s="73">
        <v>1</v>
      </c>
      <c r="E248" s="7"/>
      <c r="F248" s="7"/>
      <c r="G248" s="7"/>
    </row>
    <row r="249" spans="1:7" ht="20.100000000000001" customHeight="1" x14ac:dyDescent="0.25">
      <c r="A249" s="7"/>
      <c r="B249" s="1"/>
      <c r="C249" s="9"/>
      <c r="D249" s="50"/>
      <c r="E249" s="7"/>
      <c r="F249" s="7"/>
      <c r="G249" s="7"/>
    </row>
    <row r="250" spans="1:7" ht="20.100000000000001" customHeight="1" x14ac:dyDescent="0.25">
      <c r="A250" s="7"/>
      <c r="B250" s="1"/>
      <c r="C250" s="90" t="s">
        <v>454</v>
      </c>
      <c r="D250" s="91"/>
      <c r="E250" s="7"/>
      <c r="F250" s="7"/>
      <c r="G250" s="7"/>
    </row>
    <row r="251" spans="1:7" ht="20.100000000000001" customHeight="1" x14ac:dyDescent="0.25">
      <c r="A251" s="7"/>
      <c r="B251" s="1"/>
      <c r="C251" s="2" t="s">
        <v>455</v>
      </c>
      <c r="D251" s="51">
        <v>2</v>
      </c>
      <c r="E251" s="7"/>
      <c r="F251" s="7"/>
      <c r="G251" s="7"/>
    </row>
    <row r="252" spans="1:7" ht="20.100000000000001" customHeight="1" x14ac:dyDescent="0.25">
      <c r="A252" s="7"/>
      <c r="B252" s="1"/>
      <c r="C252" s="2" t="s">
        <v>456</v>
      </c>
      <c r="D252" s="51">
        <v>2</v>
      </c>
      <c r="E252" s="7"/>
      <c r="F252" s="7"/>
      <c r="G252" s="7"/>
    </row>
    <row r="253" spans="1:7" ht="20.100000000000001" customHeight="1" x14ac:dyDescent="0.25">
      <c r="A253" s="7"/>
      <c r="B253" s="1"/>
      <c r="C253" s="2" t="s">
        <v>457</v>
      </c>
      <c r="D253" s="51">
        <v>1</v>
      </c>
      <c r="E253" s="7"/>
      <c r="F253" s="7"/>
      <c r="G253" s="7"/>
    </row>
    <row r="254" spans="1:7" ht="20.100000000000001" customHeight="1" x14ac:dyDescent="0.25">
      <c r="A254" s="7"/>
      <c r="B254" s="1"/>
      <c r="C254" s="2" t="s">
        <v>458</v>
      </c>
      <c r="D254" s="52">
        <v>3</v>
      </c>
      <c r="E254" s="7"/>
      <c r="F254" s="7"/>
      <c r="G254" s="7"/>
    </row>
    <row r="255" spans="1:7" ht="20.100000000000001" customHeight="1" x14ac:dyDescent="0.25">
      <c r="A255" s="7"/>
      <c r="B255" s="1"/>
      <c r="C255" s="2" t="s">
        <v>459</v>
      </c>
      <c r="D255" s="49">
        <v>1</v>
      </c>
      <c r="E255" s="7"/>
      <c r="F255" s="7"/>
      <c r="G255" s="7"/>
    </row>
    <row r="256" spans="1:7" ht="20.100000000000001" customHeight="1" x14ac:dyDescent="0.2">
      <c r="B256" s="1"/>
      <c r="C256" s="2" t="s">
        <v>460</v>
      </c>
      <c r="D256" s="49">
        <v>1</v>
      </c>
    </row>
    <row r="257" spans="1:4" ht="20.100000000000001" customHeight="1" x14ac:dyDescent="0.2">
      <c r="B257" s="1"/>
      <c r="C257" s="2" t="s">
        <v>461</v>
      </c>
      <c r="D257" s="49">
        <v>1</v>
      </c>
    </row>
    <row r="258" spans="1:4" ht="20.100000000000001" customHeight="1" x14ac:dyDescent="0.2">
      <c r="B258" s="1"/>
      <c r="C258" s="2" t="s">
        <v>462</v>
      </c>
      <c r="D258" s="49">
        <v>1</v>
      </c>
    </row>
    <row r="259" spans="1:4" ht="20.100000000000001" customHeight="1" x14ac:dyDescent="0.2">
      <c r="B259" s="1"/>
      <c r="C259" s="2" t="s">
        <v>463</v>
      </c>
      <c r="D259" s="49">
        <v>1</v>
      </c>
    </row>
    <row r="260" spans="1:4" ht="20.100000000000001" customHeight="1" x14ac:dyDescent="0.2">
      <c r="B260" s="1"/>
      <c r="C260" s="2" t="s">
        <v>464</v>
      </c>
      <c r="D260" s="49">
        <v>1</v>
      </c>
    </row>
    <row r="261" spans="1:4" ht="20.100000000000001" customHeight="1" x14ac:dyDescent="0.2">
      <c r="B261" s="1"/>
      <c r="C261" s="2" t="s">
        <v>465</v>
      </c>
      <c r="D261" s="49">
        <v>2</v>
      </c>
    </row>
    <row r="262" spans="1:4" ht="20.100000000000001" customHeight="1" x14ac:dyDescent="0.2">
      <c r="B262" s="1"/>
      <c r="C262" s="2" t="s">
        <v>466</v>
      </c>
      <c r="D262" s="49">
        <v>1</v>
      </c>
    </row>
    <row r="263" spans="1:4" ht="20.100000000000001" customHeight="1" x14ac:dyDescent="0.2">
      <c r="B263" s="1"/>
      <c r="C263" s="2" t="s">
        <v>467</v>
      </c>
      <c r="D263" s="49">
        <v>1</v>
      </c>
    </row>
    <row r="264" spans="1:4" ht="20.100000000000001" customHeight="1" x14ac:dyDescent="0.2">
      <c r="A264" s="11"/>
      <c r="B264" s="1"/>
      <c r="C264" s="2" t="s">
        <v>468</v>
      </c>
      <c r="D264" s="49">
        <v>1</v>
      </c>
    </row>
    <row r="265" spans="1:4" ht="20.100000000000001" customHeight="1" x14ac:dyDescent="0.2">
      <c r="A265" s="11"/>
      <c r="B265" s="1"/>
      <c r="C265" s="2" t="s">
        <v>469</v>
      </c>
      <c r="D265" s="49">
        <v>1</v>
      </c>
    </row>
    <row r="266" spans="1:4" ht="20.100000000000001" customHeight="1" x14ac:dyDescent="0.2">
      <c r="A266" s="11"/>
      <c r="B266" s="1"/>
      <c r="C266" s="2" t="s">
        <v>470</v>
      </c>
      <c r="D266" s="49">
        <v>1</v>
      </c>
    </row>
    <row r="267" spans="1:4" ht="20.100000000000001" customHeight="1" x14ac:dyDescent="0.2">
      <c r="A267" s="11"/>
      <c r="B267" s="1"/>
      <c r="C267" s="2" t="s">
        <v>471</v>
      </c>
      <c r="D267" s="49">
        <v>5</v>
      </c>
    </row>
    <row r="268" spans="1:4" ht="20.100000000000001" customHeight="1" x14ac:dyDescent="0.2">
      <c r="A268" s="11"/>
      <c r="B268" s="1"/>
      <c r="C268" s="2" t="s">
        <v>472</v>
      </c>
      <c r="D268" s="51">
        <v>2</v>
      </c>
    </row>
    <row r="269" spans="1:4" ht="20.100000000000001" customHeight="1" x14ac:dyDescent="0.2">
      <c r="A269" s="12"/>
      <c r="B269" s="1"/>
      <c r="C269" s="10"/>
      <c r="D269" s="51"/>
    </row>
    <row r="270" spans="1:4" ht="20.100000000000001" customHeight="1" x14ac:dyDescent="0.25">
      <c r="A270" s="70"/>
      <c r="B270" s="1"/>
      <c r="C270" s="90" t="s">
        <v>473</v>
      </c>
      <c r="D270" s="91"/>
    </row>
    <row r="271" spans="1:4" ht="20.100000000000001" customHeight="1" x14ac:dyDescent="0.2">
      <c r="A271" s="70"/>
      <c r="B271" s="1"/>
      <c r="C271" s="2" t="s">
        <v>474</v>
      </c>
      <c r="D271" s="49">
        <v>2</v>
      </c>
    </row>
    <row r="272" spans="1:4" ht="20.100000000000001" customHeight="1" x14ac:dyDescent="0.2">
      <c r="A272" s="70"/>
      <c r="B272" s="1"/>
      <c r="C272" s="2" t="s">
        <v>475</v>
      </c>
      <c r="D272" s="49">
        <v>1</v>
      </c>
    </row>
    <row r="273" spans="1:4" ht="20.100000000000001" customHeight="1" x14ac:dyDescent="0.2">
      <c r="A273" s="70"/>
      <c r="B273" s="1"/>
      <c r="C273" s="2" t="s">
        <v>476</v>
      </c>
      <c r="D273" s="49">
        <v>2</v>
      </c>
    </row>
    <row r="274" spans="1:4" ht="20.100000000000001" customHeight="1" x14ac:dyDescent="0.2">
      <c r="A274" s="70"/>
      <c r="B274" s="1"/>
      <c r="C274" s="2" t="s">
        <v>477</v>
      </c>
      <c r="D274" s="49">
        <v>2</v>
      </c>
    </row>
    <row r="275" spans="1:4" ht="20.100000000000001" customHeight="1" x14ac:dyDescent="0.2">
      <c r="A275" s="70"/>
      <c r="B275" s="1"/>
      <c r="C275" s="2" t="s">
        <v>478</v>
      </c>
      <c r="D275" s="49">
        <v>1</v>
      </c>
    </row>
    <row r="276" spans="1:4" ht="20.100000000000001" customHeight="1" x14ac:dyDescent="0.2">
      <c r="A276" s="70"/>
      <c r="B276" s="1"/>
      <c r="C276" s="2" t="s">
        <v>479</v>
      </c>
      <c r="D276" s="49">
        <v>1</v>
      </c>
    </row>
    <row r="277" spans="1:4" ht="20.100000000000001" customHeight="1" x14ac:dyDescent="0.2">
      <c r="A277" s="70"/>
      <c r="B277" s="1"/>
      <c r="C277" s="2" t="s">
        <v>480</v>
      </c>
      <c r="D277" s="49">
        <v>2</v>
      </c>
    </row>
    <row r="278" spans="1:4" ht="20.100000000000001" customHeight="1" x14ac:dyDescent="0.2">
      <c r="A278" s="70"/>
      <c r="B278" s="1"/>
      <c r="C278" s="2" t="s">
        <v>481</v>
      </c>
      <c r="D278" s="49">
        <v>2</v>
      </c>
    </row>
    <row r="279" spans="1:4" ht="20.100000000000001" customHeight="1" x14ac:dyDescent="0.2">
      <c r="A279" s="70"/>
      <c r="B279" s="1"/>
      <c r="C279" s="2" t="s">
        <v>482</v>
      </c>
      <c r="D279" s="49">
        <v>1</v>
      </c>
    </row>
    <row r="280" spans="1:4" ht="20.100000000000001" customHeight="1" x14ac:dyDescent="0.2">
      <c r="A280" s="70"/>
      <c r="B280" s="1"/>
      <c r="C280" s="2" t="s">
        <v>483</v>
      </c>
      <c r="D280" s="49">
        <v>1</v>
      </c>
    </row>
    <row r="281" spans="1:4" ht="20.100000000000001" customHeight="1" x14ac:dyDescent="0.2">
      <c r="A281" s="70"/>
      <c r="B281" s="1"/>
      <c r="C281" s="2" t="s">
        <v>484</v>
      </c>
      <c r="D281" s="49">
        <v>1</v>
      </c>
    </row>
    <row r="282" spans="1:4" ht="20.100000000000001" customHeight="1" x14ac:dyDescent="0.2">
      <c r="A282" s="70"/>
      <c r="B282" s="1"/>
      <c r="C282" s="2" t="s">
        <v>485</v>
      </c>
      <c r="D282" s="49">
        <v>1</v>
      </c>
    </row>
    <row r="283" spans="1:4" ht="20.100000000000001" customHeight="1" x14ac:dyDescent="0.2">
      <c r="A283" s="70"/>
      <c r="B283" s="1"/>
      <c r="C283" s="2" t="s">
        <v>462</v>
      </c>
      <c r="D283" s="49">
        <v>1</v>
      </c>
    </row>
    <row r="284" spans="1:4" ht="20.100000000000001" customHeight="1" x14ac:dyDescent="0.2">
      <c r="A284" s="70"/>
      <c r="B284" s="1"/>
      <c r="C284" s="2" t="s">
        <v>486</v>
      </c>
      <c r="D284" s="49">
        <v>2</v>
      </c>
    </row>
    <row r="285" spans="1:4" ht="20.100000000000001" customHeight="1" x14ac:dyDescent="0.2">
      <c r="A285" s="70"/>
      <c r="B285" s="1"/>
      <c r="C285" s="2" t="s">
        <v>487</v>
      </c>
      <c r="D285" s="49">
        <v>2</v>
      </c>
    </row>
    <row r="286" spans="1:4" ht="20.100000000000001" customHeight="1" x14ac:dyDescent="0.2">
      <c r="A286" s="70"/>
      <c r="B286" s="1"/>
      <c r="C286" s="74"/>
      <c r="D286" s="78"/>
    </row>
    <row r="287" spans="1:4" ht="20.100000000000001" customHeight="1" x14ac:dyDescent="0.25">
      <c r="A287" s="70"/>
      <c r="B287" s="1"/>
      <c r="C287" s="90" t="s">
        <v>488</v>
      </c>
      <c r="D287" s="91"/>
    </row>
    <row r="288" spans="1:4" ht="20.100000000000001" customHeight="1" x14ac:dyDescent="0.2">
      <c r="A288" s="70"/>
      <c r="B288" s="1"/>
      <c r="C288" s="8" t="s">
        <v>489</v>
      </c>
      <c r="D288" s="3">
        <v>1</v>
      </c>
    </row>
    <row r="289" spans="1:4" ht="20.100000000000001" customHeight="1" x14ac:dyDescent="0.2">
      <c r="A289" s="70"/>
      <c r="B289" s="1"/>
      <c r="C289" s="8" t="s">
        <v>490</v>
      </c>
      <c r="D289" s="3">
        <v>1</v>
      </c>
    </row>
    <row r="290" spans="1:4" ht="20.100000000000001" customHeight="1" x14ac:dyDescent="0.2">
      <c r="A290" s="70"/>
      <c r="B290" s="1"/>
      <c r="C290" s="8" t="s">
        <v>491</v>
      </c>
      <c r="D290" s="3">
        <v>1</v>
      </c>
    </row>
    <row r="291" spans="1:4" ht="20.100000000000001" customHeight="1" x14ac:dyDescent="0.2">
      <c r="A291" s="70"/>
      <c r="B291" s="1"/>
      <c r="C291" s="8" t="s">
        <v>492</v>
      </c>
      <c r="D291" s="3">
        <v>1</v>
      </c>
    </row>
    <row r="292" spans="1:4" ht="20.100000000000001" customHeight="1" x14ac:dyDescent="0.2">
      <c r="A292" s="70"/>
      <c r="B292" s="1"/>
      <c r="C292" s="8" t="s">
        <v>493</v>
      </c>
      <c r="D292" s="3">
        <v>1</v>
      </c>
    </row>
    <row r="293" spans="1:4" ht="20.100000000000001" customHeight="1" x14ac:dyDescent="0.2">
      <c r="A293" s="70"/>
      <c r="B293" s="1"/>
      <c r="C293" s="8" t="s">
        <v>494</v>
      </c>
      <c r="D293" s="3">
        <v>1</v>
      </c>
    </row>
    <row r="294" spans="1:4" ht="20.100000000000001" customHeight="1" x14ac:dyDescent="0.2">
      <c r="A294" s="70"/>
      <c r="B294" s="1"/>
      <c r="C294" s="8" t="s">
        <v>495</v>
      </c>
      <c r="D294" s="3">
        <v>1</v>
      </c>
    </row>
    <row r="295" spans="1:4" ht="20.100000000000001" customHeight="1" x14ac:dyDescent="0.2">
      <c r="A295" s="70"/>
      <c r="B295" s="1"/>
      <c r="C295" s="8" t="s">
        <v>496</v>
      </c>
      <c r="D295" s="3">
        <v>1</v>
      </c>
    </row>
    <row r="296" spans="1:4" ht="20.100000000000001" customHeight="1" x14ac:dyDescent="0.2">
      <c r="A296" s="70"/>
      <c r="B296" s="1"/>
      <c r="C296" s="8" t="s">
        <v>497</v>
      </c>
      <c r="D296" s="3">
        <v>1</v>
      </c>
    </row>
    <row r="297" spans="1:4" ht="20.100000000000001" customHeight="1" x14ac:dyDescent="0.2">
      <c r="A297" s="70"/>
      <c r="B297" s="1"/>
      <c r="C297" s="8" t="s">
        <v>498</v>
      </c>
      <c r="D297" s="3">
        <v>1</v>
      </c>
    </row>
    <row r="298" spans="1:4" ht="20.100000000000001" customHeight="1" x14ac:dyDescent="0.2">
      <c r="A298" s="70"/>
      <c r="B298" s="1"/>
      <c r="C298" s="8" t="s">
        <v>499</v>
      </c>
      <c r="D298" s="3">
        <v>1</v>
      </c>
    </row>
    <row r="299" spans="1:4" ht="20.100000000000001" customHeight="1" x14ac:dyDescent="0.2">
      <c r="A299" s="70"/>
      <c r="B299" s="1"/>
      <c r="C299" s="83" t="s">
        <v>500</v>
      </c>
      <c r="D299" s="3">
        <v>1</v>
      </c>
    </row>
    <row r="300" spans="1:4" ht="20.100000000000001" customHeight="1" x14ac:dyDescent="0.2">
      <c r="A300" s="70"/>
      <c r="B300" s="1"/>
      <c r="C300" s="83" t="s">
        <v>501</v>
      </c>
      <c r="D300" s="3">
        <v>1</v>
      </c>
    </row>
    <row r="301" spans="1:4" ht="20.100000000000001" customHeight="1" x14ac:dyDescent="0.2">
      <c r="A301" s="70"/>
      <c r="B301" s="1"/>
      <c r="C301" s="8" t="s">
        <v>502</v>
      </c>
      <c r="D301" s="3">
        <v>7</v>
      </c>
    </row>
    <row r="302" spans="1:4" ht="20.100000000000001" customHeight="1" x14ac:dyDescent="0.2">
      <c r="A302" s="70"/>
      <c r="B302" s="1"/>
      <c r="C302" s="8" t="s">
        <v>503</v>
      </c>
      <c r="D302" s="3">
        <v>6</v>
      </c>
    </row>
    <row r="303" spans="1:4" ht="20.100000000000001" customHeight="1" x14ac:dyDescent="0.25">
      <c r="A303" s="70"/>
      <c r="B303" s="1"/>
      <c r="C303" s="90" t="s">
        <v>504</v>
      </c>
      <c r="D303" s="91"/>
    </row>
    <row r="304" spans="1:4" ht="20.100000000000001" customHeight="1" x14ac:dyDescent="0.2">
      <c r="A304" s="70"/>
      <c r="B304" s="1"/>
      <c r="C304" s="2" t="s">
        <v>505</v>
      </c>
      <c r="D304" s="3">
        <v>2</v>
      </c>
    </row>
    <row r="305" spans="1:4" ht="20.100000000000001" customHeight="1" x14ac:dyDescent="0.2">
      <c r="A305" s="70"/>
      <c r="B305" s="1"/>
      <c r="C305" s="2" t="s">
        <v>506</v>
      </c>
      <c r="D305" s="3">
        <v>1</v>
      </c>
    </row>
    <row r="306" spans="1:4" ht="20.100000000000001" customHeight="1" x14ac:dyDescent="0.2">
      <c r="A306" s="70"/>
      <c r="B306" s="1"/>
      <c r="C306" s="2" t="s">
        <v>507</v>
      </c>
      <c r="D306" s="3">
        <v>1</v>
      </c>
    </row>
    <row r="307" spans="1:4" ht="20.100000000000001" customHeight="1" x14ac:dyDescent="0.25">
      <c r="A307" s="70"/>
      <c r="B307" s="1"/>
      <c r="C307" s="90" t="s">
        <v>508</v>
      </c>
      <c r="D307" s="91"/>
    </row>
    <row r="308" spans="1:4" ht="20.100000000000001" customHeight="1" x14ac:dyDescent="0.2">
      <c r="A308" s="70"/>
      <c r="B308" s="1"/>
      <c r="C308" s="2" t="s">
        <v>509</v>
      </c>
      <c r="D308" s="3">
        <v>1</v>
      </c>
    </row>
    <row r="309" spans="1:4" ht="20.100000000000001" customHeight="1" x14ac:dyDescent="0.2">
      <c r="A309" s="70"/>
      <c r="B309" s="1"/>
      <c r="C309" s="2" t="s">
        <v>510</v>
      </c>
      <c r="D309" s="3">
        <v>1</v>
      </c>
    </row>
    <row r="310" spans="1:4" ht="20.100000000000001" customHeight="1" x14ac:dyDescent="0.2">
      <c r="A310" s="70"/>
      <c r="B310" s="1"/>
      <c r="C310" s="2" t="s">
        <v>511</v>
      </c>
      <c r="D310" s="3">
        <v>1</v>
      </c>
    </row>
    <row r="311" spans="1:4" ht="20.100000000000001" customHeight="1" x14ac:dyDescent="0.2">
      <c r="A311" s="70"/>
      <c r="B311" s="1"/>
      <c r="C311" s="2" t="s">
        <v>512</v>
      </c>
      <c r="D311" s="3">
        <v>1</v>
      </c>
    </row>
    <row r="312" spans="1:4" ht="20.100000000000001" customHeight="1" x14ac:dyDescent="0.2">
      <c r="A312" s="70"/>
      <c r="B312" s="1"/>
      <c r="C312" s="2" t="s">
        <v>513</v>
      </c>
      <c r="D312" s="3">
        <v>1</v>
      </c>
    </row>
    <row r="313" spans="1:4" ht="20.100000000000001" customHeight="1" x14ac:dyDescent="0.2">
      <c r="A313" s="70"/>
      <c r="B313" s="1"/>
      <c r="C313" s="2" t="s">
        <v>28</v>
      </c>
      <c r="D313" s="3">
        <v>5</v>
      </c>
    </row>
    <row r="314" spans="1:4" ht="20.100000000000001" customHeight="1" x14ac:dyDescent="0.25">
      <c r="A314" s="70"/>
      <c r="B314" s="1"/>
      <c r="C314" s="90" t="s">
        <v>514</v>
      </c>
      <c r="D314" s="91"/>
    </row>
    <row r="315" spans="1:4" ht="20.100000000000001" customHeight="1" x14ac:dyDescent="0.2">
      <c r="A315" s="70"/>
      <c r="B315" s="1"/>
      <c r="C315" s="2" t="s">
        <v>509</v>
      </c>
      <c r="D315" s="3">
        <v>1</v>
      </c>
    </row>
    <row r="316" spans="1:4" ht="20.100000000000001" customHeight="1" x14ac:dyDescent="0.2">
      <c r="A316" s="70"/>
      <c r="B316" s="1"/>
      <c r="C316" s="2" t="s">
        <v>510</v>
      </c>
      <c r="D316" s="3">
        <v>1</v>
      </c>
    </row>
    <row r="317" spans="1:4" ht="20.100000000000001" customHeight="1" x14ac:dyDescent="0.2">
      <c r="A317" s="70"/>
      <c r="B317" s="1"/>
      <c r="C317" s="2" t="s">
        <v>511</v>
      </c>
      <c r="D317" s="3">
        <v>1</v>
      </c>
    </row>
    <row r="318" spans="1:4" ht="20.100000000000001" customHeight="1" x14ac:dyDescent="0.2">
      <c r="A318" s="70"/>
      <c r="B318" s="1"/>
      <c r="C318" s="2" t="s">
        <v>512</v>
      </c>
      <c r="D318" s="3">
        <v>1</v>
      </c>
    </row>
    <row r="319" spans="1:4" ht="20.100000000000001" customHeight="1" x14ac:dyDescent="0.2">
      <c r="A319" s="70"/>
      <c r="B319" s="1"/>
      <c r="C319" s="2" t="s">
        <v>513</v>
      </c>
      <c r="D319" s="3">
        <v>1</v>
      </c>
    </row>
    <row r="320" spans="1:4" ht="20.100000000000001" customHeight="1" x14ac:dyDescent="0.2">
      <c r="A320" s="70"/>
      <c r="B320" s="1"/>
      <c r="C320" s="2" t="s">
        <v>28</v>
      </c>
      <c r="D320" s="3">
        <v>5</v>
      </c>
    </row>
    <row r="321" spans="1:4" ht="20.100000000000001" customHeight="1" x14ac:dyDescent="0.25">
      <c r="A321" s="70"/>
      <c r="B321" s="1"/>
      <c r="C321" s="90" t="s">
        <v>515</v>
      </c>
      <c r="D321" s="91"/>
    </row>
    <row r="322" spans="1:4" ht="20.100000000000001" customHeight="1" x14ac:dyDescent="0.2">
      <c r="A322" s="70"/>
      <c r="B322" s="1"/>
      <c r="C322" s="2" t="s">
        <v>509</v>
      </c>
      <c r="D322" s="3">
        <v>1</v>
      </c>
    </row>
    <row r="323" spans="1:4" ht="20.100000000000001" customHeight="1" x14ac:dyDescent="0.2">
      <c r="A323" s="70"/>
      <c r="B323" s="1"/>
      <c r="C323" s="2" t="s">
        <v>510</v>
      </c>
      <c r="D323" s="3">
        <v>1</v>
      </c>
    </row>
    <row r="324" spans="1:4" ht="20.100000000000001" customHeight="1" x14ac:dyDescent="0.2">
      <c r="A324" s="70"/>
      <c r="B324" s="1"/>
      <c r="C324" s="2" t="s">
        <v>511</v>
      </c>
      <c r="D324" s="3">
        <v>1</v>
      </c>
    </row>
    <row r="325" spans="1:4" ht="20.100000000000001" customHeight="1" x14ac:dyDescent="0.2">
      <c r="A325" s="70"/>
      <c r="B325" s="1"/>
      <c r="C325" s="2" t="s">
        <v>512</v>
      </c>
      <c r="D325" s="3">
        <v>1</v>
      </c>
    </row>
    <row r="326" spans="1:4" ht="20.100000000000001" customHeight="1" x14ac:dyDescent="0.2">
      <c r="A326" s="70"/>
      <c r="B326" s="1"/>
      <c r="C326" s="2" t="s">
        <v>513</v>
      </c>
      <c r="D326" s="3">
        <v>1</v>
      </c>
    </row>
    <row r="327" spans="1:4" ht="20.100000000000001" customHeight="1" x14ac:dyDescent="0.2">
      <c r="A327" s="70"/>
      <c r="B327" s="1"/>
      <c r="C327" s="2" t="s">
        <v>28</v>
      </c>
      <c r="D327" s="3">
        <v>4</v>
      </c>
    </row>
    <row r="328" spans="1:4" ht="20.100000000000001" customHeight="1" x14ac:dyDescent="0.2">
      <c r="A328" s="70"/>
      <c r="B328" s="1"/>
      <c r="C328" s="80" t="s">
        <v>516</v>
      </c>
      <c r="D328" s="3">
        <v>1</v>
      </c>
    </row>
    <row r="329" spans="1:4" ht="20.100000000000001" customHeight="1" x14ac:dyDescent="0.2">
      <c r="A329" s="70"/>
      <c r="B329" s="1"/>
      <c r="C329" s="80" t="s">
        <v>517</v>
      </c>
      <c r="D329" s="3">
        <v>2</v>
      </c>
    </row>
    <row r="330" spans="1:4" ht="20.100000000000001" customHeight="1" x14ac:dyDescent="0.2">
      <c r="A330" s="70"/>
      <c r="B330" s="1"/>
      <c r="C330" s="80" t="s">
        <v>522</v>
      </c>
      <c r="D330" s="3">
        <v>4</v>
      </c>
    </row>
    <row r="331" spans="1:4" ht="20.100000000000001" customHeight="1" x14ac:dyDescent="0.2">
      <c r="A331" s="70"/>
      <c r="B331" s="1"/>
      <c r="C331" s="80" t="s">
        <v>518</v>
      </c>
      <c r="D331" s="3">
        <v>1</v>
      </c>
    </row>
    <row r="332" spans="1:4" ht="20.100000000000001" customHeight="1" x14ac:dyDescent="0.2">
      <c r="A332" s="70"/>
      <c r="B332" s="1"/>
      <c r="C332" s="80" t="s">
        <v>519</v>
      </c>
      <c r="D332" s="3">
        <v>1</v>
      </c>
    </row>
    <row r="333" spans="1:4" ht="20.100000000000001" customHeight="1" x14ac:dyDescent="0.2">
      <c r="A333" s="70"/>
      <c r="B333" s="1"/>
      <c r="C333" s="80" t="s">
        <v>520</v>
      </c>
      <c r="D333" s="3">
        <v>1</v>
      </c>
    </row>
    <row r="334" spans="1:4" ht="20.100000000000001" customHeight="1" x14ac:dyDescent="0.2">
      <c r="A334" s="70"/>
      <c r="B334" s="1"/>
      <c r="C334" s="80" t="s">
        <v>521</v>
      </c>
      <c r="D334" s="3">
        <v>1</v>
      </c>
    </row>
    <row r="335" spans="1:4" ht="20.100000000000001" customHeight="1" x14ac:dyDescent="0.2">
      <c r="A335" s="70"/>
      <c r="B335" s="1"/>
      <c r="C335" s="74"/>
      <c r="D335" s="78"/>
    </row>
    <row r="336" spans="1:4" ht="20.100000000000001" customHeight="1" x14ac:dyDescent="0.2">
      <c r="A336" s="70"/>
      <c r="B336" s="1"/>
      <c r="C336" s="74"/>
      <c r="D336" s="78"/>
    </row>
    <row r="337" spans="1:4" ht="20.100000000000001" customHeight="1" x14ac:dyDescent="0.2">
      <c r="A337" s="70"/>
      <c r="B337" s="1"/>
      <c r="C337" s="74"/>
      <c r="D337" s="78"/>
    </row>
    <row r="338" spans="1:4" ht="20.100000000000001" customHeight="1" x14ac:dyDescent="0.2">
      <c r="A338" s="70"/>
      <c r="B338" s="1"/>
      <c r="C338" s="74"/>
      <c r="D338" s="78"/>
    </row>
    <row r="339" spans="1:4" ht="20.100000000000001" customHeight="1" x14ac:dyDescent="0.2">
      <c r="A339" s="70"/>
      <c r="B339" s="1"/>
      <c r="C339" s="74"/>
      <c r="D339" s="78"/>
    </row>
    <row r="340" spans="1:4" ht="20.100000000000001" customHeight="1" x14ac:dyDescent="0.2">
      <c r="A340" s="70"/>
      <c r="B340" s="1"/>
      <c r="C340" s="74"/>
      <c r="D340" s="78"/>
    </row>
    <row r="341" spans="1:4" ht="20.100000000000001" customHeight="1" x14ac:dyDescent="0.2">
      <c r="A341" s="70"/>
      <c r="B341" s="1"/>
      <c r="C341" s="74"/>
      <c r="D341" s="64"/>
    </row>
    <row r="342" spans="1:4" ht="20.100000000000001" customHeight="1" thickBot="1" x14ac:dyDescent="0.3">
      <c r="A342" s="70"/>
      <c r="B342" s="14" t="s">
        <v>29</v>
      </c>
      <c r="C342" s="75"/>
    </row>
    <row r="343" spans="1:4" ht="20.100000000000001" customHeight="1" x14ac:dyDescent="0.25">
      <c r="A343" s="70"/>
      <c r="B343" s="14"/>
      <c r="C343" s="14"/>
    </row>
    <row r="344" spans="1:4" ht="20.100000000000001" customHeight="1" x14ac:dyDescent="0.25">
      <c r="A344" s="70"/>
      <c r="B344" s="14"/>
      <c r="C344" s="14"/>
    </row>
    <row r="345" spans="1:4" ht="20.100000000000001" customHeight="1" x14ac:dyDescent="0.25">
      <c r="A345" s="70"/>
      <c r="B345" s="14"/>
      <c r="C345" s="14"/>
    </row>
    <row r="346" spans="1:4" ht="20.100000000000001" customHeight="1" thickBot="1" x14ac:dyDescent="0.3">
      <c r="A346" s="70"/>
      <c r="B346" s="14" t="s">
        <v>30</v>
      </c>
      <c r="C346" s="75"/>
    </row>
    <row r="347" spans="1:4" ht="20.100000000000001" customHeight="1" x14ac:dyDescent="0.25">
      <c r="B347" s="14"/>
      <c r="C347" s="14"/>
    </row>
    <row r="348" spans="1:4" ht="20.100000000000001" customHeight="1" x14ac:dyDescent="0.25">
      <c r="B348"/>
      <c r="C348"/>
    </row>
    <row r="349" spans="1:4" ht="20.100000000000001" customHeight="1" x14ac:dyDescent="0.25">
      <c r="B349"/>
      <c r="C349"/>
    </row>
    <row r="350" spans="1:4" ht="20.100000000000001" customHeight="1" thickBot="1" x14ac:dyDescent="0.3">
      <c r="B350" s="14" t="s">
        <v>31</v>
      </c>
      <c r="C350" s="75"/>
    </row>
    <row r="351" spans="1:4" ht="20.100000000000001" customHeight="1" x14ac:dyDescent="0.25">
      <c r="B351" s="14"/>
      <c r="C351" s="14"/>
    </row>
    <row r="352" spans="1:4" ht="20.100000000000001" customHeight="1" x14ac:dyDescent="0.2">
      <c r="B352" s="76"/>
      <c r="C352" s="77"/>
    </row>
    <row r="353" spans="2:3" ht="20.100000000000001" customHeight="1" thickBot="1" x14ac:dyDescent="0.3">
      <c r="B353" s="14" t="s">
        <v>32</v>
      </c>
      <c r="C353" s="75"/>
    </row>
    <row r="354" spans="2:3" ht="20.100000000000001" customHeight="1" x14ac:dyDescent="0.25">
      <c r="B354" s="53"/>
      <c r="C354" s="14"/>
    </row>
    <row r="355" spans="2:3" ht="20.100000000000001" customHeight="1" x14ac:dyDescent="0.25">
      <c r="B355" s="53"/>
      <c r="C355" s="14"/>
    </row>
    <row r="356" spans="2:3" ht="20.100000000000001" customHeight="1" x14ac:dyDescent="0.25">
      <c r="B356" s="53"/>
      <c r="C356" s="14"/>
    </row>
    <row r="357" spans="2:3" ht="20.100000000000001" customHeight="1" x14ac:dyDescent="0.25">
      <c r="B357" s="53"/>
      <c r="C357" s="14"/>
    </row>
    <row r="358" spans="2:3" ht="20.100000000000001" customHeight="1" x14ac:dyDescent="0.25">
      <c r="B358" s="53"/>
      <c r="C358" s="14"/>
    </row>
  </sheetData>
  <mergeCells count="22">
    <mergeCell ref="C314:D314"/>
    <mergeCell ref="C321:D321"/>
    <mergeCell ref="C237:D237"/>
    <mergeCell ref="C270:D270"/>
    <mergeCell ref="C287:D287"/>
    <mergeCell ref="C303:D303"/>
    <mergeCell ref="C307:D307"/>
    <mergeCell ref="C250:D250"/>
    <mergeCell ref="A3:E3"/>
    <mergeCell ref="A4:E4"/>
    <mergeCell ref="A5:E5"/>
    <mergeCell ref="C238:D238"/>
    <mergeCell ref="A8:B8"/>
    <mergeCell ref="A10:B10"/>
    <mergeCell ref="A12:B12"/>
    <mergeCell ref="A14:B14"/>
    <mergeCell ref="A17:B17"/>
    <mergeCell ref="A19:B19"/>
    <mergeCell ref="A21:B21"/>
    <mergeCell ref="A233:D233"/>
    <mergeCell ref="A234:C234"/>
    <mergeCell ref="A235:D235"/>
  </mergeCells>
  <pageMargins left="0.7" right="0.7" top="0.75" bottom="0.75" header="0.3" footer="0.3"/>
  <pageSetup paperSize="9" scale="33" orientation="portrait" horizontalDpi="360" verticalDpi="36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F628-F710-40A0-BBA4-6AEFDC7D7308}">
  <dimension ref="A3:E339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" style="157" bestFit="1" customWidth="1"/>
    <col min="2" max="2" width="27.42578125" style="106" customWidth="1"/>
    <col min="3" max="3" width="109.7109375" style="106" customWidth="1"/>
    <col min="4" max="4" width="14.7109375" style="101" bestFit="1" customWidth="1"/>
    <col min="5" max="5" width="15.85546875" style="101" customWidth="1"/>
    <col min="6" max="6" width="0.7109375" style="94" customWidth="1"/>
    <col min="7" max="254" width="11.42578125" style="94"/>
    <col min="255" max="255" width="13.140625" style="94" customWidth="1"/>
    <col min="256" max="256" width="15.140625" style="94" customWidth="1"/>
    <col min="257" max="257" width="42" style="94" customWidth="1"/>
    <col min="258" max="258" width="11.42578125" style="94"/>
    <col min="259" max="259" width="13.140625" style="94" customWidth="1"/>
    <col min="260" max="510" width="11.42578125" style="94"/>
    <col min="511" max="511" width="13.140625" style="94" customWidth="1"/>
    <col min="512" max="512" width="15.140625" style="94" customWidth="1"/>
    <col min="513" max="513" width="42" style="94" customWidth="1"/>
    <col min="514" max="514" width="11.42578125" style="94"/>
    <col min="515" max="515" width="13.140625" style="94" customWidth="1"/>
    <col min="516" max="766" width="11.42578125" style="94"/>
    <col min="767" max="767" width="13.140625" style="94" customWidth="1"/>
    <col min="768" max="768" width="15.140625" style="94" customWidth="1"/>
    <col min="769" max="769" width="42" style="94" customWidth="1"/>
    <col min="770" max="770" width="11.42578125" style="94"/>
    <col min="771" max="771" width="13.140625" style="94" customWidth="1"/>
    <col min="772" max="1022" width="11.42578125" style="94"/>
    <col min="1023" max="1023" width="13.140625" style="94" customWidth="1"/>
    <col min="1024" max="1024" width="15.140625" style="94" customWidth="1"/>
    <col min="1025" max="1025" width="42" style="94" customWidth="1"/>
    <col min="1026" max="1026" width="11.42578125" style="94"/>
    <col min="1027" max="1027" width="13.140625" style="94" customWidth="1"/>
    <col min="1028" max="1278" width="11.42578125" style="94"/>
    <col min="1279" max="1279" width="13.140625" style="94" customWidth="1"/>
    <col min="1280" max="1280" width="15.140625" style="94" customWidth="1"/>
    <col min="1281" max="1281" width="42" style="94" customWidth="1"/>
    <col min="1282" max="1282" width="11.42578125" style="94"/>
    <col min="1283" max="1283" width="13.140625" style="94" customWidth="1"/>
    <col min="1284" max="1534" width="11.42578125" style="94"/>
    <col min="1535" max="1535" width="13.140625" style="94" customWidth="1"/>
    <col min="1536" max="1536" width="15.140625" style="94" customWidth="1"/>
    <col min="1537" max="1537" width="42" style="94" customWidth="1"/>
    <col min="1538" max="1538" width="11.42578125" style="94"/>
    <col min="1539" max="1539" width="13.140625" style="94" customWidth="1"/>
    <col min="1540" max="1790" width="11.42578125" style="94"/>
    <col min="1791" max="1791" width="13.140625" style="94" customWidth="1"/>
    <col min="1792" max="1792" width="15.140625" style="94" customWidth="1"/>
    <col min="1793" max="1793" width="42" style="94" customWidth="1"/>
    <col min="1794" max="1794" width="11.42578125" style="94"/>
    <col min="1795" max="1795" width="13.140625" style="94" customWidth="1"/>
    <col min="1796" max="2046" width="11.42578125" style="94"/>
    <col min="2047" max="2047" width="13.140625" style="94" customWidth="1"/>
    <col min="2048" max="2048" width="15.140625" style="94" customWidth="1"/>
    <col min="2049" max="2049" width="42" style="94" customWidth="1"/>
    <col min="2050" max="2050" width="11.42578125" style="94"/>
    <col min="2051" max="2051" width="13.140625" style="94" customWidth="1"/>
    <col min="2052" max="2302" width="11.42578125" style="94"/>
    <col min="2303" max="2303" width="13.140625" style="94" customWidth="1"/>
    <col min="2304" max="2304" width="15.140625" style="94" customWidth="1"/>
    <col min="2305" max="2305" width="42" style="94" customWidth="1"/>
    <col min="2306" max="2306" width="11.42578125" style="94"/>
    <col min="2307" max="2307" width="13.140625" style="94" customWidth="1"/>
    <col min="2308" max="2558" width="11.42578125" style="94"/>
    <col min="2559" max="2559" width="13.140625" style="94" customWidth="1"/>
    <col min="2560" max="2560" width="15.140625" style="94" customWidth="1"/>
    <col min="2561" max="2561" width="42" style="94" customWidth="1"/>
    <col min="2562" max="2562" width="11.42578125" style="94"/>
    <col min="2563" max="2563" width="13.140625" style="94" customWidth="1"/>
    <col min="2564" max="2814" width="11.42578125" style="94"/>
    <col min="2815" max="2815" width="13.140625" style="94" customWidth="1"/>
    <col min="2816" max="2816" width="15.140625" style="94" customWidth="1"/>
    <col min="2817" max="2817" width="42" style="94" customWidth="1"/>
    <col min="2818" max="2818" width="11.42578125" style="94"/>
    <col min="2819" max="2819" width="13.140625" style="94" customWidth="1"/>
    <col min="2820" max="3070" width="11.42578125" style="94"/>
    <col min="3071" max="3071" width="13.140625" style="94" customWidth="1"/>
    <col min="3072" max="3072" width="15.140625" style="94" customWidth="1"/>
    <col min="3073" max="3073" width="42" style="94" customWidth="1"/>
    <col min="3074" max="3074" width="11.42578125" style="94"/>
    <col min="3075" max="3075" width="13.140625" style="94" customWidth="1"/>
    <col min="3076" max="3326" width="11.42578125" style="94"/>
    <col min="3327" max="3327" width="13.140625" style="94" customWidth="1"/>
    <col min="3328" max="3328" width="15.140625" style="94" customWidth="1"/>
    <col min="3329" max="3329" width="42" style="94" customWidth="1"/>
    <col min="3330" max="3330" width="11.42578125" style="94"/>
    <col min="3331" max="3331" width="13.140625" style="94" customWidth="1"/>
    <col min="3332" max="3582" width="11.42578125" style="94"/>
    <col min="3583" max="3583" width="13.140625" style="94" customWidth="1"/>
    <col min="3584" max="3584" width="15.140625" style="94" customWidth="1"/>
    <col min="3585" max="3585" width="42" style="94" customWidth="1"/>
    <col min="3586" max="3586" width="11.42578125" style="94"/>
    <col min="3587" max="3587" width="13.140625" style="94" customWidth="1"/>
    <col min="3588" max="3838" width="11.42578125" style="94"/>
    <col min="3839" max="3839" width="13.140625" style="94" customWidth="1"/>
    <col min="3840" max="3840" width="15.140625" style="94" customWidth="1"/>
    <col min="3841" max="3841" width="42" style="94" customWidth="1"/>
    <col min="3842" max="3842" width="11.42578125" style="94"/>
    <col min="3843" max="3843" width="13.140625" style="94" customWidth="1"/>
    <col min="3844" max="4094" width="11.42578125" style="94"/>
    <col min="4095" max="4095" width="13.140625" style="94" customWidth="1"/>
    <col min="4096" max="4096" width="15.140625" style="94" customWidth="1"/>
    <col min="4097" max="4097" width="42" style="94" customWidth="1"/>
    <col min="4098" max="4098" width="11.42578125" style="94"/>
    <col min="4099" max="4099" width="13.140625" style="94" customWidth="1"/>
    <col min="4100" max="4350" width="11.42578125" style="94"/>
    <col min="4351" max="4351" width="13.140625" style="94" customWidth="1"/>
    <col min="4352" max="4352" width="15.140625" style="94" customWidth="1"/>
    <col min="4353" max="4353" width="42" style="94" customWidth="1"/>
    <col min="4354" max="4354" width="11.42578125" style="94"/>
    <col min="4355" max="4355" width="13.140625" style="94" customWidth="1"/>
    <col min="4356" max="4606" width="11.42578125" style="94"/>
    <col min="4607" max="4607" width="13.140625" style="94" customWidth="1"/>
    <col min="4608" max="4608" width="15.140625" style="94" customWidth="1"/>
    <col min="4609" max="4609" width="42" style="94" customWidth="1"/>
    <col min="4610" max="4610" width="11.42578125" style="94"/>
    <col min="4611" max="4611" width="13.140625" style="94" customWidth="1"/>
    <col min="4612" max="4862" width="11.42578125" style="94"/>
    <col min="4863" max="4863" width="13.140625" style="94" customWidth="1"/>
    <col min="4864" max="4864" width="15.140625" style="94" customWidth="1"/>
    <col min="4865" max="4865" width="42" style="94" customWidth="1"/>
    <col min="4866" max="4866" width="11.42578125" style="94"/>
    <col min="4867" max="4867" width="13.140625" style="94" customWidth="1"/>
    <col min="4868" max="5118" width="11.42578125" style="94"/>
    <col min="5119" max="5119" width="13.140625" style="94" customWidth="1"/>
    <col min="5120" max="5120" width="15.140625" style="94" customWidth="1"/>
    <col min="5121" max="5121" width="42" style="94" customWidth="1"/>
    <col min="5122" max="5122" width="11.42578125" style="94"/>
    <col min="5123" max="5123" width="13.140625" style="94" customWidth="1"/>
    <col min="5124" max="5374" width="11.42578125" style="94"/>
    <col min="5375" max="5375" width="13.140625" style="94" customWidth="1"/>
    <col min="5376" max="5376" width="15.140625" style="94" customWidth="1"/>
    <col min="5377" max="5377" width="42" style="94" customWidth="1"/>
    <col min="5378" max="5378" width="11.42578125" style="94"/>
    <col min="5379" max="5379" width="13.140625" style="94" customWidth="1"/>
    <col min="5380" max="5630" width="11.42578125" style="94"/>
    <col min="5631" max="5631" width="13.140625" style="94" customWidth="1"/>
    <col min="5632" max="5632" width="15.140625" style="94" customWidth="1"/>
    <col min="5633" max="5633" width="42" style="94" customWidth="1"/>
    <col min="5634" max="5634" width="11.42578125" style="94"/>
    <col min="5635" max="5635" width="13.140625" style="94" customWidth="1"/>
    <col min="5636" max="5886" width="11.42578125" style="94"/>
    <col min="5887" max="5887" width="13.140625" style="94" customWidth="1"/>
    <col min="5888" max="5888" width="15.140625" style="94" customWidth="1"/>
    <col min="5889" max="5889" width="42" style="94" customWidth="1"/>
    <col min="5890" max="5890" width="11.42578125" style="94"/>
    <col min="5891" max="5891" width="13.140625" style="94" customWidth="1"/>
    <col min="5892" max="6142" width="11.42578125" style="94"/>
    <col min="6143" max="6143" width="13.140625" style="94" customWidth="1"/>
    <col min="6144" max="6144" width="15.140625" style="94" customWidth="1"/>
    <col min="6145" max="6145" width="42" style="94" customWidth="1"/>
    <col min="6146" max="6146" width="11.42578125" style="94"/>
    <col min="6147" max="6147" width="13.140625" style="94" customWidth="1"/>
    <col min="6148" max="6398" width="11.42578125" style="94"/>
    <col min="6399" max="6399" width="13.140625" style="94" customWidth="1"/>
    <col min="6400" max="6400" width="15.140625" style="94" customWidth="1"/>
    <col min="6401" max="6401" width="42" style="94" customWidth="1"/>
    <col min="6402" max="6402" width="11.42578125" style="94"/>
    <col min="6403" max="6403" width="13.140625" style="94" customWidth="1"/>
    <col min="6404" max="6654" width="11.42578125" style="94"/>
    <col min="6655" max="6655" width="13.140625" style="94" customWidth="1"/>
    <col min="6656" max="6656" width="15.140625" style="94" customWidth="1"/>
    <col min="6657" max="6657" width="42" style="94" customWidth="1"/>
    <col min="6658" max="6658" width="11.42578125" style="94"/>
    <col min="6659" max="6659" width="13.140625" style="94" customWidth="1"/>
    <col min="6660" max="6910" width="11.42578125" style="94"/>
    <col min="6911" max="6911" width="13.140625" style="94" customWidth="1"/>
    <col min="6912" max="6912" width="15.140625" style="94" customWidth="1"/>
    <col min="6913" max="6913" width="42" style="94" customWidth="1"/>
    <col min="6914" max="6914" width="11.42578125" style="94"/>
    <col min="6915" max="6915" width="13.140625" style="94" customWidth="1"/>
    <col min="6916" max="7166" width="11.42578125" style="94"/>
    <col min="7167" max="7167" width="13.140625" style="94" customWidth="1"/>
    <col min="7168" max="7168" width="15.140625" style="94" customWidth="1"/>
    <col min="7169" max="7169" width="42" style="94" customWidth="1"/>
    <col min="7170" max="7170" width="11.42578125" style="94"/>
    <col min="7171" max="7171" width="13.140625" style="94" customWidth="1"/>
    <col min="7172" max="7422" width="11.42578125" style="94"/>
    <col min="7423" max="7423" width="13.140625" style="94" customWidth="1"/>
    <col min="7424" max="7424" width="15.140625" style="94" customWidth="1"/>
    <col min="7425" max="7425" width="42" style="94" customWidth="1"/>
    <col min="7426" max="7426" width="11.42578125" style="94"/>
    <col min="7427" max="7427" width="13.140625" style="94" customWidth="1"/>
    <col min="7428" max="7678" width="11.42578125" style="94"/>
    <col min="7679" max="7679" width="13.140625" style="94" customWidth="1"/>
    <col min="7680" max="7680" width="15.140625" style="94" customWidth="1"/>
    <col min="7681" max="7681" width="42" style="94" customWidth="1"/>
    <col min="7682" max="7682" width="11.42578125" style="94"/>
    <col min="7683" max="7683" width="13.140625" style="94" customWidth="1"/>
    <col min="7684" max="7934" width="11.42578125" style="94"/>
    <col min="7935" max="7935" width="13.140625" style="94" customWidth="1"/>
    <col min="7936" max="7936" width="15.140625" style="94" customWidth="1"/>
    <col min="7937" max="7937" width="42" style="94" customWidth="1"/>
    <col min="7938" max="7938" width="11.42578125" style="94"/>
    <col min="7939" max="7939" width="13.140625" style="94" customWidth="1"/>
    <col min="7940" max="8190" width="11.42578125" style="94"/>
    <col min="8191" max="8191" width="13.140625" style="94" customWidth="1"/>
    <col min="8192" max="8192" width="15.140625" style="94" customWidth="1"/>
    <col min="8193" max="8193" width="42" style="94" customWidth="1"/>
    <col min="8194" max="8194" width="11.42578125" style="94"/>
    <col min="8195" max="8195" width="13.140625" style="94" customWidth="1"/>
    <col min="8196" max="8446" width="11.42578125" style="94"/>
    <col min="8447" max="8447" width="13.140625" style="94" customWidth="1"/>
    <col min="8448" max="8448" width="15.140625" style="94" customWidth="1"/>
    <col min="8449" max="8449" width="42" style="94" customWidth="1"/>
    <col min="8450" max="8450" width="11.42578125" style="94"/>
    <col min="8451" max="8451" width="13.140625" style="94" customWidth="1"/>
    <col min="8452" max="8702" width="11.42578125" style="94"/>
    <col min="8703" max="8703" width="13.140625" style="94" customWidth="1"/>
    <col min="8704" max="8704" width="15.140625" style="94" customWidth="1"/>
    <col min="8705" max="8705" width="42" style="94" customWidth="1"/>
    <col min="8706" max="8706" width="11.42578125" style="94"/>
    <col min="8707" max="8707" width="13.140625" style="94" customWidth="1"/>
    <col min="8708" max="8958" width="11.42578125" style="94"/>
    <col min="8959" max="8959" width="13.140625" style="94" customWidth="1"/>
    <col min="8960" max="8960" width="15.140625" style="94" customWidth="1"/>
    <col min="8961" max="8961" width="42" style="94" customWidth="1"/>
    <col min="8962" max="8962" width="11.42578125" style="94"/>
    <col min="8963" max="8963" width="13.140625" style="94" customWidth="1"/>
    <col min="8964" max="9214" width="11.42578125" style="94"/>
    <col min="9215" max="9215" width="13.140625" style="94" customWidth="1"/>
    <col min="9216" max="9216" width="15.140625" style="94" customWidth="1"/>
    <col min="9217" max="9217" width="42" style="94" customWidth="1"/>
    <col min="9218" max="9218" width="11.42578125" style="94"/>
    <col min="9219" max="9219" width="13.140625" style="94" customWidth="1"/>
    <col min="9220" max="9470" width="11.42578125" style="94"/>
    <col min="9471" max="9471" width="13.140625" style="94" customWidth="1"/>
    <col min="9472" max="9472" width="15.140625" style="94" customWidth="1"/>
    <col min="9473" max="9473" width="42" style="94" customWidth="1"/>
    <col min="9474" max="9474" width="11.42578125" style="94"/>
    <col min="9475" max="9475" width="13.140625" style="94" customWidth="1"/>
    <col min="9476" max="9726" width="11.42578125" style="94"/>
    <col min="9727" max="9727" width="13.140625" style="94" customWidth="1"/>
    <col min="9728" max="9728" width="15.140625" style="94" customWidth="1"/>
    <col min="9729" max="9729" width="42" style="94" customWidth="1"/>
    <col min="9730" max="9730" width="11.42578125" style="94"/>
    <col min="9731" max="9731" width="13.140625" style="94" customWidth="1"/>
    <col min="9732" max="9982" width="11.42578125" style="94"/>
    <col min="9983" max="9983" width="13.140625" style="94" customWidth="1"/>
    <col min="9984" max="9984" width="15.140625" style="94" customWidth="1"/>
    <col min="9985" max="9985" width="42" style="94" customWidth="1"/>
    <col min="9986" max="9986" width="11.42578125" style="94"/>
    <col min="9987" max="9987" width="13.140625" style="94" customWidth="1"/>
    <col min="9988" max="10238" width="11.42578125" style="94"/>
    <col min="10239" max="10239" width="13.140625" style="94" customWidth="1"/>
    <col min="10240" max="10240" width="15.140625" style="94" customWidth="1"/>
    <col min="10241" max="10241" width="42" style="94" customWidth="1"/>
    <col min="10242" max="10242" width="11.42578125" style="94"/>
    <col min="10243" max="10243" width="13.140625" style="94" customWidth="1"/>
    <col min="10244" max="10494" width="11.42578125" style="94"/>
    <col min="10495" max="10495" width="13.140625" style="94" customWidth="1"/>
    <col min="10496" max="10496" width="15.140625" style="94" customWidth="1"/>
    <col min="10497" max="10497" width="42" style="94" customWidth="1"/>
    <col min="10498" max="10498" width="11.42578125" style="94"/>
    <col min="10499" max="10499" width="13.140625" style="94" customWidth="1"/>
    <col min="10500" max="10750" width="11.42578125" style="94"/>
    <col min="10751" max="10751" width="13.140625" style="94" customWidth="1"/>
    <col min="10752" max="10752" width="15.140625" style="94" customWidth="1"/>
    <col min="10753" max="10753" width="42" style="94" customWidth="1"/>
    <col min="10754" max="10754" width="11.42578125" style="94"/>
    <col min="10755" max="10755" width="13.140625" style="94" customWidth="1"/>
    <col min="10756" max="11006" width="11.42578125" style="94"/>
    <col min="11007" max="11007" width="13.140625" style="94" customWidth="1"/>
    <col min="11008" max="11008" width="15.140625" style="94" customWidth="1"/>
    <col min="11009" max="11009" width="42" style="94" customWidth="1"/>
    <col min="11010" max="11010" width="11.42578125" style="94"/>
    <col min="11011" max="11011" width="13.140625" style="94" customWidth="1"/>
    <col min="11012" max="11262" width="11.42578125" style="94"/>
    <col min="11263" max="11263" width="13.140625" style="94" customWidth="1"/>
    <col min="11264" max="11264" width="15.140625" style="94" customWidth="1"/>
    <col min="11265" max="11265" width="42" style="94" customWidth="1"/>
    <col min="11266" max="11266" width="11.42578125" style="94"/>
    <col min="11267" max="11267" width="13.140625" style="94" customWidth="1"/>
    <col min="11268" max="11518" width="11.42578125" style="94"/>
    <col min="11519" max="11519" width="13.140625" style="94" customWidth="1"/>
    <col min="11520" max="11520" width="15.140625" style="94" customWidth="1"/>
    <col min="11521" max="11521" width="42" style="94" customWidth="1"/>
    <col min="11522" max="11522" width="11.42578125" style="94"/>
    <col min="11523" max="11523" width="13.140625" style="94" customWidth="1"/>
    <col min="11524" max="11774" width="11.42578125" style="94"/>
    <col min="11775" max="11775" width="13.140625" style="94" customWidth="1"/>
    <col min="11776" max="11776" width="15.140625" style="94" customWidth="1"/>
    <col min="11777" max="11777" width="42" style="94" customWidth="1"/>
    <col min="11778" max="11778" width="11.42578125" style="94"/>
    <col min="11779" max="11779" width="13.140625" style="94" customWidth="1"/>
    <col min="11780" max="12030" width="11.42578125" style="94"/>
    <col min="12031" max="12031" width="13.140625" style="94" customWidth="1"/>
    <col min="12032" max="12032" width="15.140625" style="94" customWidth="1"/>
    <col min="12033" max="12033" width="42" style="94" customWidth="1"/>
    <col min="12034" max="12034" width="11.42578125" style="94"/>
    <col min="12035" max="12035" width="13.140625" style="94" customWidth="1"/>
    <col min="12036" max="12286" width="11.42578125" style="94"/>
    <col min="12287" max="12287" width="13.140625" style="94" customWidth="1"/>
    <col min="12288" max="12288" width="15.140625" style="94" customWidth="1"/>
    <col min="12289" max="12289" width="42" style="94" customWidth="1"/>
    <col min="12290" max="12290" width="11.42578125" style="94"/>
    <col min="12291" max="12291" width="13.140625" style="94" customWidth="1"/>
    <col min="12292" max="12542" width="11.42578125" style="94"/>
    <col min="12543" max="12543" width="13.140625" style="94" customWidth="1"/>
    <col min="12544" max="12544" width="15.140625" style="94" customWidth="1"/>
    <col min="12545" max="12545" width="42" style="94" customWidth="1"/>
    <col min="12546" max="12546" width="11.42578125" style="94"/>
    <col min="12547" max="12547" width="13.140625" style="94" customWidth="1"/>
    <col min="12548" max="12798" width="11.42578125" style="94"/>
    <col min="12799" max="12799" width="13.140625" style="94" customWidth="1"/>
    <col min="12800" max="12800" width="15.140625" style="94" customWidth="1"/>
    <col min="12801" max="12801" width="42" style="94" customWidth="1"/>
    <col min="12802" max="12802" width="11.42578125" style="94"/>
    <col min="12803" max="12803" width="13.140625" style="94" customWidth="1"/>
    <col min="12804" max="13054" width="11.42578125" style="94"/>
    <col min="13055" max="13055" width="13.140625" style="94" customWidth="1"/>
    <col min="13056" max="13056" width="15.140625" style="94" customWidth="1"/>
    <col min="13057" max="13057" width="42" style="94" customWidth="1"/>
    <col min="13058" max="13058" width="11.42578125" style="94"/>
    <col min="13059" max="13059" width="13.140625" style="94" customWidth="1"/>
    <col min="13060" max="13310" width="11.42578125" style="94"/>
    <col min="13311" max="13311" width="13.140625" style="94" customWidth="1"/>
    <col min="13312" max="13312" width="15.140625" style="94" customWidth="1"/>
    <col min="13313" max="13313" width="42" style="94" customWidth="1"/>
    <col min="13314" max="13314" width="11.42578125" style="94"/>
    <col min="13315" max="13315" width="13.140625" style="94" customWidth="1"/>
    <col min="13316" max="13566" width="11.42578125" style="94"/>
    <col min="13567" max="13567" width="13.140625" style="94" customWidth="1"/>
    <col min="13568" max="13568" width="15.140625" style="94" customWidth="1"/>
    <col min="13569" max="13569" width="42" style="94" customWidth="1"/>
    <col min="13570" max="13570" width="11.42578125" style="94"/>
    <col min="13571" max="13571" width="13.140625" style="94" customWidth="1"/>
    <col min="13572" max="13822" width="11.42578125" style="94"/>
    <col min="13823" max="13823" width="13.140625" style="94" customWidth="1"/>
    <col min="13824" max="13824" width="15.140625" style="94" customWidth="1"/>
    <col min="13825" max="13825" width="42" style="94" customWidth="1"/>
    <col min="13826" max="13826" width="11.42578125" style="94"/>
    <col min="13827" max="13827" width="13.140625" style="94" customWidth="1"/>
    <col min="13828" max="14078" width="11.42578125" style="94"/>
    <col min="14079" max="14079" width="13.140625" style="94" customWidth="1"/>
    <col min="14080" max="14080" width="15.140625" style="94" customWidth="1"/>
    <col min="14081" max="14081" width="42" style="94" customWidth="1"/>
    <col min="14082" max="14082" width="11.42578125" style="94"/>
    <col min="14083" max="14083" width="13.140625" style="94" customWidth="1"/>
    <col min="14084" max="14334" width="11.42578125" style="94"/>
    <col min="14335" max="14335" width="13.140625" style="94" customWidth="1"/>
    <col min="14336" max="14336" width="15.140625" style="94" customWidth="1"/>
    <col min="14337" max="14337" width="42" style="94" customWidth="1"/>
    <col min="14338" max="14338" width="11.42578125" style="94"/>
    <col min="14339" max="14339" width="13.140625" style="94" customWidth="1"/>
    <col min="14340" max="14590" width="11.42578125" style="94"/>
    <col min="14591" max="14591" width="13.140625" style="94" customWidth="1"/>
    <col min="14592" max="14592" width="15.140625" style="94" customWidth="1"/>
    <col min="14593" max="14593" width="42" style="94" customWidth="1"/>
    <col min="14594" max="14594" width="11.42578125" style="94"/>
    <col min="14595" max="14595" width="13.140625" style="94" customWidth="1"/>
    <col min="14596" max="14846" width="11.42578125" style="94"/>
    <col min="14847" max="14847" width="13.140625" style="94" customWidth="1"/>
    <col min="14848" max="14848" width="15.140625" style="94" customWidth="1"/>
    <col min="14849" max="14849" width="42" style="94" customWidth="1"/>
    <col min="14850" max="14850" width="11.42578125" style="94"/>
    <col min="14851" max="14851" width="13.140625" style="94" customWidth="1"/>
    <col min="14852" max="15102" width="11.42578125" style="94"/>
    <col min="15103" max="15103" width="13.140625" style="94" customWidth="1"/>
    <col min="15104" max="15104" width="15.140625" style="94" customWidth="1"/>
    <col min="15105" max="15105" width="42" style="94" customWidth="1"/>
    <col min="15106" max="15106" width="11.42578125" style="94"/>
    <col min="15107" max="15107" width="13.140625" style="94" customWidth="1"/>
    <col min="15108" max="15358" width="11.42578125" style="94"/>
    <col min="15359" max="15359" width="13.140625" style="94" customWidth="1"/>
    <col min="15360" max="15360" width="15.140625" style="94" customWidth="1"/>
    <col min="15361" max="15361" width="42" style="94" customWidth="1"/>
    <col min="15362" max="15362" width="11.42578125" style="94"/>
    <col min="15363" max="15363" width="13.140625" style="94" customWidth="1"/>
    <col min="15364" max="15614" width="11.42578125" style="94"/>
    <col min="15615" max="15615" width="13.140625" style="94" customWidth="1"/>
    <col min="15616" max="15616" width="15.140625" style="94" customWidth="1"/>
    <col min="15617" max="15617" width="42" style="94" customWidth="1"/>
    <col min="15618" max="15618" width="11.42578125" style="94"/>
    <col min="15619" max="15619" width="13.140625" style="94" customWidth="1"/>
    <col min="15620" max="15870" width="11.42578125" style="94"/>
    <col min="15871" max="15871" width="13.140625" style="94" customWidth="1"/>
    <col min="15872" max="15872" width="15.140625" style="94" customWidth="1"/>
    <col min="15873" max="15873" width="42" style="94" customWidth="1"/>
    <col min="15874" max="15874" width="11.42578125" style="94"/>
    <col min="15875" max="15875" width="13.140625" style="94" customWidth="1"/>
    <col min="15876" max="16126" width="11.42578125" style="94"/>
    <col min="16127" max="16127" width="13.140625" style="94" customWidth="1"/>
    <col min="16128" max="16128" width="15.140625" style="94" customWidth="1"/>
    <col min="16129" max="16129" width="42" style="94" customWidth="1"/>
    <col min="16130" max="16130" width="11.42578125" style="94"/>
    <col min="16131" max="16131" width="13.140625" style="94" customWidth="1"/>
    <col min="16132" max="16384" width="11.42578125" style="94"/>
  </cols>
  <sheetData>
    <row r="3" spans="1:5" ht="20.100000000000001" customHeight="1" x14ac:dyDescent="0.25">
      <c r="A3" s="92" t="s">
        <v>523</v>
      </c>
      <c r="B3" s="92"/>
      <c r="C3" s="92"/>
      <c r="D3" s="93"/>
      <c r="E3" s="93"/>
    </row>
    <row r="4" spans="1:5" ht="20.100000000000001" customHeight="1" x14ac:dyDescent="0.2">
      <c r="A4" s="95" t="s">
        <v>8</v>
      </c>
      <c r="B4" s="95"/>
      <c r="C4" s="95"/>
      <c r="D4" s="93"/>
      <c r="E4" s="93"/>
    </row>
    <row r="5" spans="1:5" ht="20.100000000000001" customHeight="1" x14ac:dyDescent="0.25">
      <c r="A5" s="96" t="s">
        <v>9</v>
      </c>
      <c r="B5" s="96"/>
      <c r="C5" s="96"/>
      <c r="D5" s="93"/>
      <c r="E5" s="93"/>
    </row>
    <row r="6" spans="1:5" ht="20.100000000000001" customHeight="1" x14ac:dyDescent="0.2">
      <c r="A6" s="97"/>
      <c r="B6" s="98"/>
      <c r="C6" s="98"/>
      <c r="D6" s="93"/>
      <c r="E6" s="93"/>
    </row>
    <row r="7" spans="1:5" ht="20.100000000000001" customHeight="1" thickBot="1" x14ac:dyDescent="0.25">
      <c r="A7" s="94"/>
      <c r="B7" s="99" t="s">
        <v>524</v>
      </c>
      <c r="C7" s="100">
        <v>44789</v>
      </c>
      <c r="D7" s="93"/>
    </row>
    <row r="8" spans="1:5" ht="20.100000000000001" customHeight="1" thickBot="1" x14ac:dyDescent="0.25">
      <c r="A8" s="94"/>
      <c r="B8" s="99" t="s">
        <v>525</v>
      </c>
      <c r="C8" s="102" t="s">
        <v>34</v>
      </c>
      <c r="D8" s="93"/>
    </row>
    <row r="9" spans="1:5" ht="20.100000000000001" customHeight="1" thickBot="1" x14ac:dyDescent="0.25">
      <c r="A9" s="94"/>
      <c r="B9" s="99" t="s">
        <v>526</v>
      </c>
      <c r="C9" s="102" t="s">
        <v>35</v>
      </c>
      <c r="D9" s="93"/>
    </row>
    <row r="10" spans="1:5" ht="20.100000000000001" customHeight="1" thickBot="1" x14ac:dyDescent="0.25">
      <c r="A10" s="94"/>
      <c r="B10" s="99" t="s">
        <v>527</v>
      </c>
      <c r="C10" s="102" t="s">
        <v>36</v>
      </c>
      <c r="D10" s="93"/>
    </row>
    <row r="11" spans="1:5" ht="20.100000000000001" customHeight="1" thickBot="1" x14ac:dyDescent="0.25">
      <c r="A11" s="94"/>
      <c r="B11" s="99" t="s">
        <v>528</v>
      </c>
      <c r="C11" s="102" t="s">
        <v>529</v>
      </c>
      <c r="D11" s="93"/>
    </row>
    <row r="12" spans="1:5" ht="20.100000000000001" customHeight="1" thickBot="1" x14ac:dyDescent="0.25">
      <c r="A12" s="94"/>
      <c r="B12" s="99" t="s">
        <v>530</v>
      </c>
      <c r="C12" s="102" t="s">
        <v>531</v>
      </c>
      <c r="D12" s="93"/>
    </row>
    <row r="13" spans="1:5" ht="20.100000000000001" customHeight="1" thickBot="1" x14ac:dyDescent="0.25">
      <c r="A13" s="94"/>
      <c r="B13" s="99" t="s">
        <v>532</v>
      </c>
      <c r="C13" s="103" t="s">
        <v>533</v>
      </c>
      <c r="D13" s="93"/>
    </row>
    <row r="14" spans="1:5" ht="20.100000000000001" customHeight="1" thickBot="1" x14ac:dyDescent="0.25">
      <c r="A14" s="94"/>
      <c r="B14" s="99" t="s">
        <v>534</v>
      </c>
      <c r="C14" s="104" t="s">
        <v>535</v>
      </c>
      <c r="D14" s="93"/>
    </row>
    <row r="15" spans="1:5" ht="20.100000000000001" customHeight="1" thickBot="1" x14ac:dyDescent="0.25">
      <c r="A15" s="94"/>
      <c r="B15" s="99" t="s">
        <v>536</v>
      </c>
      <c r="C15" s="104"/>
      <c r="D15" s="93"/>
    </row>
    <row r="16" spans="1:5" ht="20.100000000000001" customHeight="1" thickBot="1" x14ac:dyDescent="0.25">
      <c r="A16" s="94"/>
      <c r="B16" s="99" t="s">
        <v>537</v>
      </c>
      <c r="C16" s="100">
        <v>44790</v>
      </c>
      <c r="D16" s="93"/>
    </row>
    <row r="17" spans="1:5" ht="20.100000000000001" customHeight="1" thickBot="1" x14ac:dyDescent="0.25">
      <c r="A17" s="94"/>
      <c r="B17" s="99" t="s">
        <v>538</v>
      </c>
      <c r="C17" s="105" t="s">
        <v>539</v>
      </c>
      <c r="D17" s="93"/>
    </row>
    <row r="18" spans="1:5" ht="20.100000000000001" customHeight="1" x14ac:dyDescent="0.2">
      <c r="A18" s="99"/>
      <c r="C18" s="98"/>
      <c r="D18" s="93"/>
    </row>
    <row r="19" spans="1:5" ht="20.100000000000001" customHeight="1" x14ac:dyDescent="0.25">
      <c r="A19" s="107" t="s">
        <v>540</v>
      </c>
      <c r="B19" s="107"/>
      <c r="C19" s="107"/>
    </row>
    <row r="20" spans="1:5" s="112" customFormat="1" ht="28.5" customHeight="1" x14ac:dyDescent="0.2">
      <c r="A20" s="108" t="s">
        <v>26</v>
      </c>
      <c r="B20" s="109" t="s">
        <v>541</v>
      </c>
      <c r="C20" s="110" t="s">
        <v>542</v>
      </c>
      <c r="D20" s="111" t="s">
        <v>0</v>
      </c>
      <c r="E20" s="111" t="s">
        <v>1</v>
      </c>
    </row>
    <row r="21" spans="1:5" s="112" customFormat="1" ht="20.100000000000001" customHeight="1" x14ac:dyDescent="0.2">
      <c r="A21" s="113">
        <v>1</v>
      </c>
      <c r="B21" s="8" t="s">
        <v>39</v>
      </c>
      <c r="C21" s="114" t="s">
        <v>224</v>
      </c>
      <c r="D21" s="115">
        <v>480</v>
      </c>
      <c r="E21" s="115">
        <f t="shared" ref="E21:E86" si="0">(A21*D21)</f>
        <v>480</v>
      </c>
    </row>
    <row r="22" spans="1:5" s="112" customFormat="1" ht="20.100000000000001" customHeight="1" x14ac:dyDescent="0.2">
      <c r="A22" s="113">
        <v>1</v>
      </c>
      <c r="B22" s="8" t="s">
        <v>543</v>
      </c>
      <c r="C22" s="114" t="s">
        <v>225</v>
      </c>
      <c r="D22" s="115">
        <v>480</v>
      </c>
      <c r="E22" s="115">
        <f t="shared" si="0"/>
        <v>480</v>
      </c>
    </row>
    <row r="23" spans="1:5" s="112" customFormat="1" ht="20.100000000000001" customHeight="1" x14ac:dyDescent="0.2">
      <c r="A23" s="113">
        <v>1</v>
      </c>
      <c r="B23" s="8" t="s">
        <v>544</v>
      </c>
      <c r="C23" s="114" t="s">
        <v>226</v>
      </c>
      <c r="D23" s="115">
        <v>480</v>
      </c>
      <c r="E23" s="115">
        <f t="shared" si="0"/>
        <v>480</v>
      </c>
    </row>
    <row r="24" spans="1:5" s="112" customFormat="1" ht="20.100000000000001" customHeight="1" x14ac:dyDescent="0.2">
      <c r="A24" s="113">
        <v>1</v>
      </c>
      <c r="B24" s="8" t="s">
        <v>42</v>
      </c>
      <c r="C24" s="114" t="s">
        <v>227</v>
      </c>
      <c r="D24" s="115">
        <v>480</v>
      </c>
      <c r="E24" s="115">
        <f t="shared" si="0"/>
        <v>480</v>
      </c>
    </row>
    <row r="25" spans="1:5" s="112" customFormat="1" ht="20.100000000000001" customHeight="1" x14ac:dyDescent="0.2">
      <c r="A25" s="113">
        <v>1</v>
      </c>
      <c r="B25" s="8" t="s">
        <v>545</v>
      </c>
      <c r="C25" s="114" t="s">
        <v>228</v>
      </c>
      <c r="D25" s="115">
        <v>480</v>
      </c>
      <c r="E25" s="115">
        <f t="shared" si="0"/>
        <v>480</v>
      </c>
    </row>
    <row r="26" spans="1:5" s="112" customFormat="1" ht="20.100000000000001" customHeight="1" x14ac:dyDescent="0.2">
      <c r="A26" s="113">
        <v>1</v>
      </c>
      <c r="B26" s="8" t="s">
        <v>44</v>
      </c>
      <c r="C26" s="114" t="s">
        <v>229</v>
      </c>
      <c r="D26" s="115">
        <v>480</v>
      </c>
      <c r="E26" s="115">
        <f t="shared" si="0"/>
        <v>480</v>
      </c>
    </row>
    <row r="27" spans="1:5" s="112" customFormat="1" ht="20.100000000000001" customHeight="1" x14ac:dyDescent="0.2">
      <c r="A27" s="113">
        <v>1</v>
      </c>
      <c r="B27" s="8" t="s">
        <v>45</v>
      </c>
      <c r="C27" s="80" t="s">
        <v>230</v>
      </c>
      <c r="D27" s="115">
        <v>480</v>
      </c>
      <c r="E27" s="115">
        <f t="shared" si="0"/>
        <v>480</v>
      </c>
    </row>
    <row r="28" spans="1:5" s="112" customFormat="1" ht="20.100000000000001" customHeight="1" x14ac:dyDescent="0.2">
      <c r="A28" s="113">
        <v>1</v>
      </c>
      <c r="B28" s="8" t="s">
        <v>46</v>
      </c>
      <c r="C28" s="80" t="s">
        <v>231</v>
      </c>
      <c r="D28" s="115">
        <v>480</v>
      </c>
      <c r="E28" s="115">
        <f t="shared" si="0"/>
        <v>480</v>
      </c>
    </row>
    <row r="29" spans="1:5" s="112" customFormat="1" ht="20.100000000000001" customHeight="1" x14ac:dyDescent="0.2">
      <c r="A29" s="113">
        <v>1</v>
      </c>
      <c r="B29" s="8" t="s">
        <v>47</v>
      </c>
      <c r="C29" s="80" t="s">
        <v>232</v>
      </c>
      <c r="D29" s="115">
        <v>480</v>
      </c>
      <c r="E29" s="115">
        <f t="shared" si="0"/>
        <v>480</v>
      </c>
    </row>
    <row r="30" spans="1:5" s="112" customFormat="1" ht="20.100000000000001" customHeight="1" x14ac:dyDescent="0.2">
      <c r="A30" s="113">
        <v>1</v>
      </c>
      <c r="B30" s="8" t="s">
        <v>48</v>
      </c>
      <c r="C30" s="80" t="s">
        <v>233</v>
      </c>
      <c r="D30" s="115">
        <v>480</v>
      </c>
      <c r="E30" s="115">
        <f t="shared" si="0"/>
        <v>480</v>
      </c>
    </row>
    <row r="31" spans="1:5" s="112" customFormat="1" ht="20.100000000000001" customHeight="1" x14ac:dyDescent="0.2">
      <c r="A31" s="113">
        <v>1</v>
      </c>
      <c r="B31" s="8" t="s">
        <v>49</v>
      </c>
      <c r="C31" s="80" t="s">
        <v>234</v>
      </c>
      <c r="D31" s="115">
        <v>480</v>
      </c>
      <c r="E31" s="115">
        <f t="shared" si="0"/>
        <v>480</v>
      </c>
    </row>
    <row r="32" spans="1:5" s="112" customFormat="1" ht="20.100000000000001" customHeight="1" x14ac:dyDescent="0.2">
      <c r="A32" s="113">
        <v>1</v>
      </c>
      <c r="B32" s="8" t="s">
        <v>50</v>
      </c>
      <c r="C32" s="80" t="s">
        <v>235</v>
      </c>
      <c r="D32" s="115">
        <v>480</v>
      </c>
      <c r="E32" s="115">
        <f t="shared" si="0"/>
        <v>480</v>
      </c>
    </row>
    <row r="33" spans="1:5" s="112" customFormat="1" ht="20.100000000000001" customHeight="1" x14ac:dyDescent="0.2">
      <c r="A33" s="113">
        <v>1</v>
      </c>
      <c r="B33" s="8" t="s">
        <v>51</v>
      </c>
      <c r="C33" s="80" t="s">
        <v>236</v>
      </c>
      <c r="D33" s="115">
        <v>480</v>
      </c>
      <c r="E33" s="115">
        <f t="shared" si="0"/>
        <v>480</v>
      </c>
    </row>
    <row r="34" spans="1:5" s="112" customFormat="1" ht="20.100000000000001" customHeight="1" x14ac:dyDescent="0.2">
      <c r="A34" s="113">
        <v>1</v>
      </c>
      <c r="B34" s="8" t="s">
        <v>52</v>
      </c>
      <c r="C34" s="80" t="s">
        <v>237</v>
      </c>
      <c r="D34" s="115">
        <v>480</v>
      </c>
      <c r="E34" s="115">
        <f t="shared" si="0"/>
        <v>480</v>
      </c>
    </row>
    <row r="35" spans="1:5" s="112" customFormat="1" ht="20.100000000000001" customHeight="1" x14ac:dyDescent="0.2">
      <c r="A35" s="113">
        <v>1</v>
      </c>
      <c r="B35" s="8" t="s">
        <v>53</v>
      </c>
      <c r="C35" s="80" t="s">
        <v>238</v>
      </c>
      <c r="D35" s="115">
        <v>480</v>
      </c>
      <c r="E35" s="115">
        <f t="shared" si="0"/>
        <v>480</v>
      </c>
    </row>
    <row r="36" spans="1:5" s="112" customFormat="1" ht="20.100000000000001" customHeight="1" x14ac:dyDescent="0.2">
      <c r="A36" s="113">
        <v>1</v>
      </c>
      <c r="B36" s="8" t="s">
        <v>54</v>
      </c>
      <c r="C36" s="80" t="s">
        <v>239</v>
      </c>
      <c r="D36" s="115">
        <v>480</v>
      </c>
      <c r="E36" s="115">
        <f t="shared" si="0"/>
        <v>480</v>
      </c>
    </row>
    <row r="37" spans="1:5" s="112" customFormat="1" ht="20.100000000000001" customHeight="1" x14ac:dyDescent="0.2">
      <c r="A37" s="113">
        <v>1</v>
      </c>
      <c r="B37" s="8" t="s">
        <v>55</v>
      </c>
      <c r="C37" s="80" t="s">
        <v>240</v>
      </c>
      <c r="D37" s="115">
        <v>480</v>
      </c>
      <c r="E37" s="115">
        <f t="shared" si="0"/>
        <v>480</v>
      </c>
    </row>
    <row r="38" spans="1:5" s="112" customFormat="1" ht="20.100000000000001" customHeight="1" x14ac:dyDescent="0.2">
      <c r="A38" s="113">
        <v>1</v>
      </c>
      <c r="B38" s="8" t="s">
        <v>56</v>
      </c>
      <c r="C38" s="80" t="s">
        <v>241</v>
      </c>
      <c r="D38" s="115">
        <v>480</v>
      </c>
      <c r="E38" s="115">
        <f t="shared" si="0"/>
        <v>480</v>
      </c>
    </row>
    <row r="39" spans="1:5" s="112" customFormat="1" ht="20.100000000000001" customHeight="1" x14ac:dyDescent="0.2">
      <c r="A39" s="113">
        <v>1</v>
      </c>
      <c r="B39" s="8" t="s">
        <v>57</v>
      </c>
      <c r="C39" s="80" t="s">
        <v>242</v>
      </c>
      <c r="D39" s="115">
        <v>480</v>
      </c>
      <c r="E39" s="115">
        <f t="shared" si="0"/>
        <v>480</v>
      </c>
    </row>
    <row r="40" spans="1:5" s="112" customFormat="1" ht="20.100000000000001" customHeight="1" x14ac:dyDescent="0.2">
      <c r="A40" s="113">
        <v>1</v>
      </c>
      <c r="B40" s="8" t="s">
        <v>58</v>
      </c>
      <c r="C40" s="80" t="s">
        <v>243</v>
      </c>
      <c r="D40" s="115">
        <v>480</v>
      </c>
      <c r="E40" s="115">
        <f t="shared" si="0"/>
        <v>480</v>
      </c>
    </row>
    <row r="41" spans="1:5" s="112" customFormat="1" ht="20.100000000000001" customHeight="1" x14ac:dyDescent="0.2">
      <c r="A41" s="113">
        <v>1</v>
      </c>
      <c r="B41" s="8" t="s">
        <v>59</v>
      </c>
      <c r="C41" s="80" t="s">
        <v>244</v>
      </c>
      <c r="D41" s="115">
        <v>480</v>
      </c>
      <c r="E41" s="115">
        <f t="shared" si="0"/>
        <v>480</v>
      </c>
    </row>
    <row r="42" spans="1:5" s="112" customFormat="1" ht="20.100000000000001" customHeight="1" x14ac:dyDescent="0.2">
      <c r="A42" s="113">
        <v>1</v>
      </c>
      <c r="B42" s="8" t="s">
        <v>60</v>
      </c>
      <c r="C42" s="80" t="s">
        <v>245</v>
      </c>
      <c r="D42" s="115">
        <v>480</v>
      </c>
      <c r="E42" s="115">
        <f t="shared" si="0"/>
        <v>480</v>
      </c>
    </row>
    <row r="43" spans="1:5" s="112" customFormat="1" ht="20.100000000000001" customHeight="1" x14ac:dyDescent="0.2">
      <c r="A43" s="113">
        <v>1</v>
      </c>
      <c r="B43" s="8" t="s">
        <v>61</v>
      </c>
      <c r="C43" s="80" t="s">
        <v>246</v>
      </c>
      <c r="D43" s="115">
        <v>480</v>
      </c>
      <c r="E43" s="115">
        <f t="shared" si="0"/>
        <v>480</v>
      </c>
    </row>
    <row r="44" spans="1:5" s="112" customFormat="1" ht="20.100000000000001" customHeight="1" x14ac:dyDescent="0.2">
      <c r="A44" s="113">
        <v>1</v>
      </c>
      <c r="B44" s="8" t="s">
        <v>62</v>
      </c>
      <c r="C44" s="80" t="s">
        <v>247</v>
      </c>
      <c r="D44" s="115">
        <v>480</v>
      </c>
      <c r="E44" s="115">
        <f t="shared" si="0"/>
        <v>480</v>
      </c>
    </row>
    <row r="45" spans="1:5" s="112" customFormat="1" ht="20.100000000000001" customHeight="1" x14ac:dyDescent="0.2">
      <c r="A45" s="113">
        <v>1</v>
      </c>
      <c r="B45" s="8" t="s">
        <v>63</v>
      </c>
      <c r="C45" s="80" t="s">
        <v>248</v>
      </c>
      <c r="D45" s="115">
        <v>480</v>
      </c>
      <c r="E45" s="115">
        <f t="shared" si="0"/>
        <v>480</v>
      </c>
    </row>
    <row r="46" spans="1:5" s="112" customFormat="1" ht="20.100000000000001" customHeight="1" x14ac:dyDescent="0.2">
      <c r="A46" s="113">
        <v>1</v>
      </c>
      <c r="B46" s="8" t="s">
        <v>64</v>
      </c>
      <c r="C46" s="80" t="s">
        <v>249</v>
      </c>
      <c r="D46" s="115">
        <v>480</v>
      </c>
      <c r="E46" s="115">
        <f t="shared" si="0"/>
        <v>480</v>
      </c>
    </row>
    <row r="47" spans="1:5" s="112" customFormat="1" ht="20.100000000000001" customHeight="1" x14ac:dyDescent="0.2">
      <c r="A47" s="113">
        <v>1</v>
      </c>
      <c r="B47" s="8" t="s">
        <v>65</v>
      </c>
      <c r="C47" s="80" t="s">
        <v>250</v>
      </c>
      <c r="D47" s="115">
        <v>480</v>
      </c>
      <c r="E47" s="115">
        <f t="shared" si="0"/>
        <v>480</v>
      </c>
    </row>
    <row r="48" spans="1:5" s="112" customFormat="1" ht="20.100000000000001" customHeight="1" x14ac:dyDescent="0.2">
      <c r="A48" s="113">
        <v>1</v>
      </c>
      <c r="B48" s="8" t="s">
        <v>66</v>
      </c>
      <c r="C48" s="80" t="s">
        <v>251</v>
      </c>
      <c r="D48" s="115">
        <v>480</v>
      </c>
      <c r="E48" s="115">
        <f t="shared" si="0"/>
        <v>480</v>
      </c>
    </row>
    <row r="49" spans="1:5" s="112" customFormat="1" ht="20.100000000000001" customHeight="1" x14ac:dyDescent="0.2">
      <c r="A49" s="113">
        <v>1</v>
      </c>
      <c r="B49" s="8" t="s">
        <v>67</v>
      </c>
      <c r="C49" s="80" t="s">
        <v>252</v>
      </c>
      <c r="D49" s="115">
        <v>480</v>
      </c>
      <c r="E49" s="115">
        <f t="shared" si="0"/>
        <v>480</v>
      </c>
    </row>
    <row r="50" spans="1:5" s="112" customFormat="1" ht="20.100000000000001" customHeight="1" x14ac:dyDescent="0.2">
      <c r="A50" s="113">
        <v>1</v>
      </c>
      <c r="B50" s="8" t="s">
        <v>68</v>
      </c>
      <c r="C50" s="80" t="s">
        <v>253</v>
      </c>
      <c r="D50" s="115">
        <v>480</v>
      </c>
      <c r="E50" s="115">
        <f t="shared" si="0"/>
        <v>480</v>
      </c>
    </row>
    <row r="51" spans="1:5" s="112" customFormat="1" ht="20.100000000000001" customHeight="1" x14ac:dyDescent="0.2">
      <c r="A51" s="116">
        <v>3</v>
      </c>
      <c r="B51" s="117" t="s">
        <v>69</v>
      </c>
      <c r="C51" s="2" t="s">
        <v>254</v>
      </c>
      <c r="D51" s="115">
        <v>264</v>
      </c>
      <c r="E51" s="115">
        <f t="shared" si="0"/>
        <v>792</v>
      </c>
    </row>
    <row r="52" spans="1:5" s="112" customFormat="1" ht="20.100000000000001" customHeight="1" x14ac:dyDescent="0.2">
      <c r="A52" s="116">
        <v>3</v>
      </c>
      <c r="B52" s="117" t="s">
        <v>70</v>
      </c>
      <c r="C52" s="2" t="s">
        <v>255</v>
      </c>
      <c r="D52" s="115">
        <v>264</v>
      </c>
      <c r="E52" s="115">
        <f t="shared" si="0"/>
        <v>792</v>
      </c>
    </row>
    <row r="53" spans="1:5" s="112" customFormat="1" ht="20.100000000000001" customHeight="1" x14ac:dyDescent="0.2">
      <c r="A53" s="116">
        <v>3</v>
      </c>
      <c r="B53" s="117" t="s">
        <v>71</v>
      </c>
      <c r="C53" s="2" t="s">
        <v>256</v>
      </c>
      <c r="D53" s="115">
        <v>264</v>
      </c>
      <c r="E53" s="115">
        <f t="shared" si="0"/>
        <v>792</v>
      </c>
    </row>
    <row r="54" spans="1:5" s="112" customFormat="1" ht="20.100000000000001" customHeight="1" x14ac:dyDescent="0.2">
      <c r="A54" s="116">
        <v>3</v>
      </c>
      <c r="B54" s="117" t="s">
        <v>72</v>
      </c>
      <c r="C54" s="2" t="s">
        <v>257</v>
      </c>
      <c r="D54" s="115">
        <v>264</v>
      </c>
      <c r="E54" s="115">
        <f t="shared" si="0"/>
        <v>792</v>
      </c>
    </row>
    <row r="55" spans="1:5" s="112" customFormat="1" ht="20.100000000000001" customHeight="1" x14ac:dyDescent="0.2">
      <c r="A55" s="116">
        <v>2</v>
      </c>
      <c r="B55" s="117" t="s">
        <v>73</v>
      </c>
      <c r="C55" s="2" t="s">
        <v>258</v>
      </c>
      <c r="D55" s="115">
        <v>264</v>
      </c>
      <c r="E55" s="115">
        <f t="shared" si="0"/>
        <v>528</v>
      </c>
    </row>
    <row r="56" spans="1:5" s="112" customFormat="1" ht="20.100000000000001" customHeight="1" x14ac:dyDescent="0.2">
      <c r="A56" s="116">
        <v>2</v>
      </c>
      <c r="B56" s="117" t="s">
        <v>74</v>
      </c>
      <c r="C56" s="2" t="s">
        <v>259</v>
      </c>
      <c r="D56" s="115">
        <v>264</v>
      </c>
      <c r="E56" s="115">
        <f t="shared" si="0"/>
        <v>528</v>
      </c>
    </row>
    <row r="57" spans="1:5" s="112" customFormat="1" ht="20.100000000000001" customHeight="1" x14ac:dyDescent="0.2">
      <c r="A57" s="116">
        <v>3</v>
      </c>
      <c r="B57" s="117" t="s">
        <v>75</v>
      </c>
      <c r="C57" s="2" t="s">
        <v>260</v>
      </c>
      <c r="D57" s="115">
        <v>264</v>
      </c>
      <c r="E57" s="115">
        <f t="shared" si="0"/>
        <v>792</v>
      </c>
    </row>
    <row r="58" spans="1:5" s="112" customFormat="1" ht="20.100000000000001" customHeight="1" x14ac:dyDescent="0.2">
      <c r="A58" s="116">
        <v>3</v>
      </c>
      <c r="B58" s="117" t="s">
        <v>76</v>
      </c>
      <c r="C58" s="2" t="s">
        <v>261</v>
      </c>
      <c r="D58" s="115">
        <v>264</v>
      </c>
      <c r="E58" s="115">
        <f t="shared" si="0"/>
        <v>792</v>
      </c>
    </row>
    <row r="59" spans="1:5" s="112" customFormat="1" ht="20.100000000000001" customHeight="1" x14ac:dyDescent="0.2">
      <c r="A59" s="116">
        <v>3</v>
      </c>
      <c r="B59" s="117" t="s">
        <v>77</v>
      </c>
      <c r="C59" s="2" t="s">
        <v>262</v>
      </c>
      <c r="D59" s="115">
        <v>264</v>
      </c>
      <c r="E59" s="115">
        <f t="shared" si="0"/>
        <v>792</v>
      </c>
    </row>
    <row r="60" spans="1:5" s="112" customFormat="1" ht="20.100000000000001" customHeight="1" x14ac:dyDescent="0.2">
      <c r="A60" s="116">
        <v>2</v>
      </c>
      <c r="B60" s="117" t="s">
        <v>78</v>
      </c>
      <c r="C60" s="2" t="s">
        <v>263</v>
      </c>
      <c r="D60" s="115">
        <v>264</v>
      </c>
      <c r="E60" s="115">
        <f t="shared" si="0"/>
        <v>528</v>
      </c>
    </row>
    <row r="61" spans="1:5" s="112" customFormat="1" ht="20.100000000000001" customHeight="1" x14ac:dyDescent="0.2">
      <c r="A61" s="116">
        <v>3</v>
      </c>
      <c r="B61" s="117" t="s">
        <v>79</v>
      </c>
      <c r="C61" s="2" t="s">
        <v>264</v>
      </c>
      <c r="D61" s="115">
        <v>264</v>
      </c>
      <c r="E61" s="115">
        <f t="shared" si="0"/>
        <v>792</v>
      </c>
    </row>
    <row r="62" spans="1:5" s="112" customFormat="1" ht="20.100000000000001" customHeight="1" x14ac:dyDescent="0.2">
      <c r="A62" s="116">
        <v>3</v>
      </c>
      <c r="B62" s="117" t="s">
        <v>80</v>
      </c>
      <c r="C62" s="2" t="s">
        <v>265</v>
      </c>
      <c r="D62" s="115">
        <v>264</v>
      </c>
      <c r="E62" s="115">
        <f t="shared" si="0"/>
        <v>792</v>
      </c>
    </row>
    <row r="63" spans="1:5" s="112" customFormat="1" ht="20.100000000000001" customHeight="1" x14ac:dyDescent="0.2">
      <c r="A63" s="116">
        <v>3</v>
      </c>
      <c r="B63" s="117" t="s">
        <v>81</v>
      </c>
      <c r="C63" s="2" t="s">
        <v>266</v>
      </c>
      <c r="D63" s="115">
        <v>264</v>
      </c>
      <c r="E63" s="115">
        <f t="shared" si="0"/>
        <v>792</v>
      </c>
    </row>
    <row r="64" spans="1:5" s="112" customFormat="1" ht="20.100000000000001" customHeight="1" x14ac:dyDescent="0.2">
      <c r="A64" s="116">
        <v>3</v>
      </c>
      <c r="B64" s="117" t="s">
        <v>82</v>
      </c>
      <c r="C64" s="2" t="s">
        <v>267</v>
      </c>
      <c r="D64" s="115">
        <v>264</v>
      </c>
      <c r="E64" s="115">
        <f t="shared" si="0"/>
        <v>792</v>
      </c>
    </row>
    <row r="65" spans="1:5" s="112" customFormat="1" ht="20.100000000000001" customHeight="1" x14ac:dyDescent="0.2">
      <c r="A65" s="116">
        <v>3</v>
      </c>
      <c r="B65" s="117" t="s">
        <v>83</v>
      </c>
      <c r="C65" s="2" t="s">
        <v>268</v>
      </c>
      <c r="D65" s="115">
        <v>264</v>
      </c>
      <c r="E65" s="115">
        <f t="shared" si="0"/>
        <v>792</v>
      </c>
    </row>
    <row r="66" spans="1:5" s="112" customFormat="1" ht="20.100000000000001" customHeight="1" x14ac:dyDescent="0.2">
      <c r="A66" s="116">
        <v>3</v>
      </c>
      <c r="B66" s="117" t="s">
        <v>84</v>
      </c>
      <c r="C66" s="2" t="s">
        <v>269</v>
      </c>
      <c r="D66" s="115">
        <v>264</v>
      </c>
      <c r="E66" s="115">
        <f t="shared" si="0"/>
        <v>792</v>
      </c>
    </row>
    <row r="67" spans="1:5" s="112" customFormat="1" ht="20.100000000000001" customHeight="1" x14ac:dyDescent="0.2">
      <c r="A67" s="116">
        <v>3</v>
      </c>
      <c r="B67" s="117" t="s">
        <v>85</v>
      </c>
      <c r="C67" s="2" t="s">
        <v>270</v>
      </c>
      <c r="D67" s="115">
        <v>264</v>
      </c>
      <c r="E67" s="115">
        <f t="shared" si="0"/>
        <v>792</v>
      </c>
    </row>
    <row r="68" spans="1:5" s="112" customFormat="1" ht="20.100000000000001" customHeight="1" x14ac:dyDescent="0.2">
      <c r="A68" s="116">
        <v>3</v>
      </c>
      <c r="B68" s="117" t="s">
        <v>86</v>
      </c>
      <c r="C68" s="2" t="s">
        <v>271</v>
      </c>
      <c r="D68" s="115">
        <v>264</v>
      </c>
      <c r="E68" s="115">
        <f t="shared" si="0"/>
        <v>792</v>
      </c>
    </row>
    <row r="69" spans="1:5" s="112" customFormat="1" ht="20.100000000000001" customHeight="1" x14ac:dyDescent="0.2">
      <c r="A69" s="116">
        <v>3</v>
      </c>
      <c r="B69" s="117" t="s">
        <v>87</v>
      </c>
      <c r="C69" s="2" t="s">
        <v>272</v>
      </c>
      <c r="D69" s="115">
        <v>264</v>
      </c>
      <c r="E69" s="115">
        <f t="shared" si="0"/>
        <v>792</v>
      </c>
    </row>
    <row r="70" spans="1:5" s="112" customFormat="1" ht="20.100000000000001" customHeight="1" x14ac:dyDescent="0.2">
      <c r="A70" s="116">
        <v>3</v>
      </c>
      <c r="B70" s="117" t="s">
        <v>88</v>
      </c>
      <c r="C70" s="2" t="s">
        <v>273</v>
      </c>
      <c r="D70" s="115">
        <v>264</v>
      </c>
      <c r="E70" s="115">
        <f t="shared" si="0"/>
        <v>792</v>
      </c>
    </row>
    <row r="71" spans="1:5" s="112" customFormat="1" ht="20.100000000000001" customHeight="1" x14ac:dyDescent="0.2">
      <c r="A71" s="116">
        <v>1</v>
      </c>
      <c r="B71" s="117" t="s">
        <v>89</v>
      </c>
      <c r="C71" s="2" t="s">
        <v>274</v>
      </c>
      <c r="D71" s="115">
        <v>264</v>
      </c>
      <c r="E71" s="115">
        <f t="shared" si="0"/>
        <v>264</v>
      </c>
    </row>
    <row r="72" spans="1:5" s="112" customFormat="1" ht="20.100000000000001" customHeight="1" x14ac:dyDescent="0.2">
      <c r="A72" s="116">
        <v>3</v>
      </c>
      <c r="B72" s="117" t="s">
        <v>90</v>
      </c>
      <c r="C72" s="2" t="s">
        <v>275</v>
      </c>
      <c r="D72" s="115">
        <v>264</v>
      </c>
      <c r="E72" s="115">
        <f t="shared" si="0"/>
        <v>792</v>
      </c>
    </row>
    <row r="73" spans="1:5" s="112" customFormat="1" ht="20.100000000000001" customHeight="1" x14ac:dyDescent="0.2">
      <c r="A73" s="116">
        <v>3</v>
      </c>
      <c r="B73" s="117" t="s">
        <v>91</v>
      </c>
      <c r="C73" s="2" t="s">
        <v>276</v>
      </c>
      <c r="D73" s="115">
        <v>264</v>
      </c>
      <c r="E73" s="115">
        <f t="shared" si="0"/>
        <v>792</v>
      </c>
    </row>
    <row r="74" spans="1:5" s="112" customFormat="1" ht="20.100000000000001" customHeight="1" x14ac:dyDescent="0.2">
      <c r="A74" s="116">
        <v>3</v>
      </c>
      <c r="B74" s="117" t="s">
        <v>92</v>
      </c>
      <c r="C74" s="2" t="s">
        <v>277</v>
      </c>
      <c r="D74" s="115">
        <v>264</v>
      </c>
      <c r="E74" s="115">
        <f t="shared" si="0"/>
        <v>792</v>
      </c>
    </row>
    <row r="75" spans="1:5" s="112" customFormat="1" ht="20.100000000000001" customHeight="1" x14ac:dyDescent="0.2">
      <c r="A75" s="116">
        <v>3</v>
      </c>
      <c r="B75" s="117" t="s">
        <v>93</v>
      </c>
      <c r="C75" s="2" t="s">
        <v>278</v>
      </c>
      <c r="D75" s="115">
        <v>264</v>
      </c>
      <c r="E75" s="115">
        <f t="shared" si="0"/>
        <v>792</v>
      </c>
    </row>
    <row r="76" spans="1:5" s="112" customFormat="1" ht="20.100000000000001" customHeight="1" x14ac:dyDescent="0.2">
      <c r="A76" s="116">
        <v>3</v>
      </c>
      <c r="B76" s="117" t="s">
        <v>94</v>
      </c>
      <c r="C76" s="2" t="s">
        <v>279</v>
      </c>
      <c r="D76" s="115">
        <v>264</v>
      </c>
      <c r="E76" s="115">
        <f t="shared" si="0"/>
        <v>792</v>
      </c>
    </row>
    <row r="77" spans="1:5" s="112" customFormat="1" ht="20.100000000000001" customHeight="1" x14ac:dyDescent="0.2">
      <c r="A77" s="116">
        <v>2</v>
      </c>
      <c r="B77" s="117" t="s">
        <v>95</v>
      </c>
      <c r="C77" s="2" t="s">
        <v>280</v>
      </c>
      <c r="D77" s="115">
        <v>264</v>
      </c>
      <c r="E77" s="115">
        <f t="shared" si="0"/>
        <v>528</v>
      </c>
    </row>
    <row r="78" spans="1:5" s="112" customFormat="1" ht="20.100000000000001" customHeight="1" x14ac:dyDescent="0.2">
      <c r="A78" s="116">
        <v>3</v>
      </c>
      <c r="B78" s="117" t="s">
        <v>96</v>
      </c>
      <c r="C78" s="2" t="s">
        <v>281</v>
      </c>
      <c r="D78" s="115">
        <v>264</v>
      </c>
      <c r="E78" s="115">
        <f t="shared" si="0"/>
        <v>792</v>
      </c>
    </row>
    <row r="79" spans="1:5" s="112" customFormat="1" ht="20.100000000000001" customHeight="1" x14ac:dyDescent="0.2">
      <c r="A79" s="116">
        <v>3</v>
      </c>
      <c r="B79" s="117" t="s">
        <v>97</v>
      </c>
      <c r="C79" s="2" t="s">
        <v>282</v>
      </c>
      <c r="D79" s="115">
        <v>264</v>
      </c>
      <c r="E79" s="115">
        <f t="shared" si="0"/>
        <v>792</v>
      </c>
    </row>
    <row r="80" spans="1:5" s="112" customFormat="1" ht="20.100000000000001" customHeight="1" x14ac:dyDescent="0.2">
      <c r="A80" s="116">
        <v>3</v>
      </c>
      <c r="B80" s="117" t="s">
        <v>98</v>
      </c>
      <c r="C80" s="2" t="s">
        <v>283</v>
      </c>
      <c r="D80" s="115">
        <v>264</v>
      </c>
      <c r="E80" s="115">
        <f t="shared" si="0"/>
        <v>792</v>
      </c>
    </row>
    <row r="81" spans="1:5" s="112" customFormat="1" ht="20.100000000000001" customHeight="1" x14ac:dyDescent="0.2">
      <c r="A81" s="116">
        <v>2</v>
      </c>
      <c r="B81" s="117" t="s">
        <v>99</v>
      </c>
      <c r="C81" s="2" t="s">
        <v>284</v>
      </c>
      <c r="D81" s="115">
        <v>264</v>
      </c>
      <c r="E81" s="115">
        <f t="shared" si="0"/>
        <v>528</v>
      </c>
    </row>
    <row r="82" spans="1:5" s="112" customFormat="1" ht="20.100000000000001" customHeight="1" x14ac:dyDescent="0.2">
      <c r="A82" s="116">
        <v>3</v>
      </c>
      <c r="B82" s="117" t="s">
        <v>100</v>
      </c>
      <c r="C82" s="2" t="s">
        <v>285</v>
      </c>
      <c r="D82" s="115">
        <v>264</v>
      </c>
      <c r="E82" s="115">
        <f t="shared" si="0"/>
        <v>792</v>
      </c>
    </row>
    <row r="83" spans="1:5" s="112" customFormat="1" ht="20.100000000000001" customHeight="1" x14ac:dyDescent="0.2">
      <c r="A83" s="116">
        <v>3</v>
      </c>
      <c r="B83" s="117" t="s">
        <v>101</v>
      </c>
      <c r="C83" s="2" t="s">
        <v>286</v>
      </c>
      <c r="D83" s="115">
        <v>264</v>
      </c>
      <c r="E83" s="115">
        <f t="shared" si="0"/>
        <v>792</v>
      </c>
    </row>
    <row r="84" spans="1:5" s="112" customFormat="1" ht="20.100000000000001" customHeight="1" x14ac:dyDescent="0.2">
      <c r="A84" s="116">
        <v>3</v>
      </c>
      <c r="B84" s="117" t="s">
        <v>102</v>
      </c>
      <c r="C84" s="2" t="s">
        <v>287</v>
      </c>
      <c r="D84" s="115">
        <v>264</v>
      </c>
      <c r="E84" s="115">
        <f t="shared" si="0"/>
        <v>792</v>
      </c>
    </row>
    <row r="85" spans="1:5" s="112" customFormat="1" ht="20.100000000000001" customHeight="1" x14ac:dyDescent="0.2">
      <c r="A85" s="116">
        <v>3</v>
      </c>
      <c r="B85" s="117" t="s">
        <v>103</v>
      </c>
      <c r="C85" s="2" t="s">
        <v>288</v>
      </c>
      <c r="D85" s="115">
        <v>264</v>
      </c>
      <c r="E85" s="115">
        <f t="shared" si="0"/>
        <v>792</v>
      </c>
    </row>
    <row r="86" spans="1:5" s="112" customFormat="1" ht="20.100000000000001" customHeight="1" x14ac:dyDescent="0.2">
      <c r="A86" s="116">
        <v>3</v>
      </c>
      <c r="B86" s="117" t="s">
        <v>104</v>
      </c>
      <c r="C86" s="2" t="s">
        <v>289</v>
      </c>
      <c r="D86" s="115">
        <v>264</v>
      </c>
      <c r="E86" s="115">
        <f t="shared" si="0"/>
        <v>792</v>
      </c>
    </row>
    <row r="87" spans="1:5" s="112" customFormat="1" ht="20.100000000000001" customHeight="1" x14ac:dyDescent="0.2">
      <c r="A87" s="116">
        <v>3</v>
      </c>
      <c r="B87" s="117" t="s">
        <v>105</v>
      </c>
      <c r="C87" s="2" t="s">
        <v>290</v>
      </c>
      <c r="D87" s="115">
        <v>264</v>
      </c>
      <c r="E87" s="115">
        <f t="shared" ref="E87:E136" si="1">(A87*D87)</f>
        <v>792</v>
      </c>
    </row>
    <row r="88" spans="1:5" s="112" customFormat="1" ht="20.100000000000001" customHeight="1" x14ac:dyDescent="0.2">
      <c r="A88" s="116">
        <v>3</v>
      </c>
      <c r="B88" s="117" t="s">
        <v>106</v>
      </c>
      <c r="C88" s="2" t="s">
        <v>291</v>
      </c>
      <c r="D88" s="115">
        <v>264</v>
      </c>
      <c r="E88" s="115">
        <f t="shared" si="1"/>
        <v>792</v>
      </c>
    </row>
    <row r="89" spans="1:5" s="112" customFormat="1" ht="20.100000000000001" customHeight="1" x14ac:dyDescent="0.2">
      <c r="A89" s="116">
        <v>3</v>
      </c>
      <c r="B89" s="117" t="s">
        <v>107</v>
      </c>
      <c r="C89" s="2" t="s">
        <v>292</v>
      </c>
      <c r="D89" s="115">
        <v>264</v>
      </c>
      <c r="E89" s="115">
        <f t="shared" si="1"/>
        <v>792</v>
      </c>
    </row>
    <row r="90" spans="1:5" s="112" customFormat="1" ht="20.100000000000001" customHeight="1" x14ac:dyDescent="0.2">
      <c r="A90" s="116">
        <v>3</v>
      </c>
      <c r="B90" s="117" t="s">
        <v>108</v>
      </c>
      <c r="C90" s="2" t="s">
        <v>293</v>
      </c>
      <c r="D90" s="115">
        <v>264</v>
      </c>
      <c r="E90" s="115">
        <f t="shared" si="1"/>
        <v>792</v>
      </c>
    </row>
    <row r="91" spans="1:5" s="112" customFormat="1" ht="20.100000000000001" customHeight="1" x14ac:dyDescent="0.2">
      <c r="A91" s="3">
        <v>3</v>
      </c>
      <c r="B91" s="118" t="s">
        <v>546</v>
      </c>
      <c r="C91" s="119" t="s">
        <v>294</v>
      </c>
      <c r="D91" s="115">
        <v>180</v>
      </c>
      <c r="E91" s="115">
        <f t="shared" si="1"/>
        <v>540</v>
      </c>
    </row>
    <row r="92" spans="1:5" s="112" customFormat="1" ht="20.100000000000001" customHeight="1" x14ac:dyDescent="0.2">
      <c r="A92" s="3">
        <v>3</v>
      </c>
      <c r="B92" s="118" t="s">
        <v>109</v>
      </c>
      <c r="C92" s="119" t="s">
        <v>295</v>
      </c>
      <c r="D92" s="115">
        <v>180</v>
      </c>
      <c r="E92" s="115">
        <f t="shared" si="1"/>
        <v>540</v>
      </c>
    </row>
    <row r="93" spans="1:5" s="112" customFormat="1" ht="20.100000000000001" customHeight="1" x14ac:dyDescent="0.2">
      <c r="A93" s="3">
        <v>3</v>
      </c>
      <c r="B93" s="118" t="s">
        <v>110</v>
      </c>
      <c r="C93" s="119" t="s">
        <v>296</v>
      </c>
      <c r="D93" s="115">
        <v>180</v>
      </c>
      <c r="E93" s="115">
        <f t="shared" si="1"/>
        <v>540</v>
      </c>
    </row>
    <row r="94" spans="1:5" s="112" customFormat="1" ht="20.100000000000001" customHeight="1" x14ac:dyDescent="0.2">
      <c r="A94" s="3">
        <v>3</v>
      </c>
      <c r="B94" s="118" t="s">
        <v>111</v>
      </c>
      <c r="C94" s="119" t="s">
        <v>297</v>
      </c>
      <c r="D94" s="115">
        <v>180</v>
      </c>
      <c r="E94" s="115">
        <f t="shared" si="1"/>
        <v>540</v>
      </c>
    </row>
    <row r="95" spans="1:5" s="112" customFormat="1" ht="20.100000000000001" customHeight="1" x14ac:dyDescent="0.2">
      <c r="A95" s="3">
        <v>3</v>
      </c>
      <c r="B95" s="118" t="s">
        <v>112</v>
      </c>
      <c r="C95" s="119" t="s">
        <v>298</v>
      </c>
      <c r="D95" s="115">
        <v>180</v>
      </c>
      <c r="E95" s="115">
        <f t="shared" si="1"/>
        <v>540</v>
      </c>
    </row>
    <row r="96" spans="1:5" s="112" customFormat="1" ht="20.100000000000001" customHeight="1" x14ac:dyDescent="0.2">
      <c r="A96" s="3">
        <v>3</v>
      </c>
      <c r="B96" s="118" t="s">
        <v>113</v>
      </c>
      <c r="C96" s="119" t="s">
        <v>299</v>
      </c>
      <c r="D96" s="115">
        <v>180</v>
      </c>
      <c r="E96" s="115">
        <f t="shared" si="1"/>
        <v>540</v>
      </c>
    </row>
    <row r="97" spans="1:5" s="112" customFormat="1" ht="20.100000000000001" customHeight="1" x14ac:dyDescent="0.2">
      <c r="A97" s="3">
        <v>3</v>
      </c>
      <c r="B97" s="118" t="s">
        <v>114</v>
      </c>
      <c r="C97" s="119" t="s">
        <v>300</v>
      </c>
      <c r="D97" s="115">
        <v>180</v>
      </c>
      <c r="E97" s="115">
        <f t="shared" si="1"/>
        <v>540</v>
      </c>
    </row>
    <row r="98" spans="1:5" s="112" customFormat="1" ht="20.100000000000001" customHeight="1" x14ac:dyDescent="0.2">
      <c r="A98" s="3">
        <v>3</v>
      </c>
      <c r="B98" s="118" t="s">
        <v>115</v>
      </c>
      <c r="C98" s="119" t="s">
        <v>301</v>
      </c>
      <c r="D98" s="115">
        <v>180</v>
      </c>
      <c r="E98" s="115">
        <f t="shared" si="1"/>
        <v>540</v>
      </c>
    </row>
    <row r="99" spans="1:5" s="112" customFormat="1" ht="20.100000000000001" customHeight="1" x14ac:dyDescent="0.2">
      <c r="A99" s="3">
        <v>3</v>
      </c>
      <c r="B99" s="118" t="s">
        <v>116</v>
      </c>
      <c r="C99" s="119" t="s">
        <v>302</v>
      </c>
      <c r="D99" s="115">
        <v>180</v>
      </c>
      <c r="E99" s="115">
        <f t="shared" si="1"/>
        <v>540</v>
      </c>
    </row>
    <row r="100" spans="1:5" s="112" customFormat="1" ht="20.100000000000001" customHeight="1" x14ac:dyDescent="0.2">
      <c r="A100" s="3">
        <v>3</v>
      </c>
      <c r="B100" s="118" t="s">
        <v>117</v>
      </c>
      <c r="C100" s="119" t="s">
        <v>303</v>
      </c>
      <c r="D100" s="115">
        <v>180</v>
      </c>
      <c r="E100" s="115">
        <f t="shared" si="1"/>
        <v>540</v>
      </c>
    </row>
    <row r="101" spans="1:5" s="112" customFormat="1" ht="20.100000000000001" customHeight="1" x14ac:dyDescent="0.2">
      <c r="A101" s="3">
        <v>3</v>
      </c>
      <c r="B101" s="118" t="s">
        <v>118</v>
      </c>
      <c r="C101" s="119" t="s">
        <v>304</v>
      </c>
      <c r="D101" s="115">
        <v>180</v>
      </c>
      <c r="E101" s="115">
        <f t="shared" si="1"/>
        <v>540</v>
      </c>
    </row>
    <row r="102" spans="1:5" s="112" customFormat="1" ht="20.100000000000001" customHeight="1" x14ac:dyDescent="0.2">
      <c r="A102" s="3">
        <v>3</v>
      </c>
      <c r="B102" s="118" t="s">
        <v>119</v>
      </c>
      <c r="C102" s="119" t="s">
        <v>305</v>
      </c>
      <c r="D102" s="115">
        <v>180</v>
      </c>
      <c r="E102" s="115">
        <f t="shared" si="1"/>
        <v>540</v>
      </c>
    </row>
    <row r="103" spans="1:5" s="112" customFormat="1" ht="20.100000000000001" customHeight="1" x14ac:dyDescent="0.2">
      <c r="A103" s="3">
        <v>3</v>
      </c>
      <c r="B103" s="118" t="s">
        <v>120</v>
      </c>
      <c r="C103" s="119" t="s">
        <v>306</v>
      </c>
      <c r="D103" s="115">
        <v>180</v>
      </c>
      <c r="E103" s="115">
        <f t="shared" si="1"/>
        <v>540</v>
      </c>
    </row>
    <row r="104" spans="1:5" s="112" customFormat="1" ht="20.100000000000001" customHeight="1" x14ac:dyDescent="0.2">
      <c r="A104" s="3">
        <v>3</v>
      </c>
      <c r="B104" s="120">
        <v>116016</v>
      </c>
      <c r="C104" s="119" t="s">
        <v>307</v>
      </c>
      <c r="D104" s="115">
        <v>168</v>
      </c>
      <c r="E104" s="115">
        <f t="shared" si="1"/>
        <v>504</v>
      </c>
    </row>
    <row r="105" spans="1:5" s="112" customFormat="1" ht="20.100000000000001" customHeight="1" x14ac:dyDescent="0.2">
      <c r="A105" s="3">
        <v>3</v>
      </c>
      <c r="B105" s="120">
        <v>116018</v>
      </c>
      <c r="C105" s="119" t="s">
        <v>308</v>
      </c>
      <c r="D105" s="115">
        <v>168</v>
      </c>
      <c r="E105" s="115">
        <f t="shared" si="1"/>
        <v>504</v>
      </c>
    </row>
    <row r="106" spans="1:5" s="112" customFormat="1" ht="20.100000000000001" customHeight="1" x14ac:dyDescent="0.2">
      <c r="A106" s="3">
        <v>3</v>
      </c>
      <c r="B106" s="120">
        <v>116020</v>
      </c>
      <c r="C106" s="119" t="s">
        <v>309</v>
      </c>
      <c r="D106" s="115">
        <v>168</v>
      </c>
      <c r="E106" s="115">
        <f t="shared" si="1"/>
        <v>504</v>
      </c>
    </row>
    <row r="107" spans="1:5" s="112" customFormat="1" ht="20.100000000000001" customHeight="1" x14ac:dyDescent="0.2">
      <c r="A107" s="3">
        <v>3</v>
      </c>
      <c r="B107" s="120">
        <v>116022</v>
      </c>
      <c r="C107" s="119" t="s">
        <v>310</v>
      </c>
      <c r="D107" s="115">
        <v>168</v>
      </c>
      <c r="E107" s="115">
        <f t="shared" si="1"/>
        <v>504</v>
      </c>
    </row>
    <row r="108" spans="1:5" s="112" customFormat="1" ht="20.100000000000001" customHeight="1" x14ac:dyDescent="0.2">
      <c r="A108" s="3">
        <v>3</v>
      </c>
      <c r="B108" s="120">
        <v>116024</v>
      </c>
      <c r="C108" s="119" t="s">
        <v>311</v>
      </c>
      <c r="D108" s="115">
        <v>168</v>
      </c>
      <c r="E108" s="115">
        <f t="shared" si="1"/>
        <v>504</v>
      </c>
    </row>
    <row r="109" spans="1:5" s="112" customFormat="1" ht="20.100000000000001" customHeight="1" x14ac:dyDescent="0.2">
      <c r="A109" s="3">
        <v>3</v>
      </c>
      <c r="B109" s="120">
        <v>116026</v>
      </c>
      <c r="C109" s="119" t="s">
        <v>312</v>
      </c>
      <c r="D109" s="115">
        <v>168</v>
      </c>
      <c r="E109" s="115">
        <f t="shared" si="1"/>
        <v>504</v>
      </c>
    </row>
    <row r="110" spans="1:5" s="112" customFormat="1" ht="20.100000000000001" customHeight="1" x14ac:dyDescent="0.2">
      <c r="A110" s="3">
        <v>3</v>
      </c>
      <c r="B110" s="120">
        <v>116028</v>
      </c>
      <c r="C110" s="119" t="s">
        <v>313</v>
      </c>
      <c r="D110" s="115">
        <v>168</v>
      </c>
      <c r="E110" s="115">
        <f t="shared" si="1"/>
        <v>504</v>
      </c>
    </row>
    <row r="111" spans="1:5" s="112" customFormat="1" ht="20.100000000000001" customHeight="1" x14ac:dyDescent="0.2">
      <c r="A111" s="3">
        <v>3</v>
      </c>
      <c r="B111" s="120">
        <v>116030</v>
      </c>
      <c r="C111" s="119" t="s">
        <v>314</v>
      </c>
      <c r="D111" s="115">
        <v>168</v>
      </c>
      <c r="E111" s="115">
        <f t="shared" si="1"/>
        <v>504</v>
      </c>
    </row>
    <row r="112" spans="1:5" s="112" customFormat="1" ht="20.100000000000001" customHeight="1" x14ac:dyDescent="0.2">
      <c r="A112" s="3">
        <v>3</v>
      </c>
      <c r="B112" s="120">
        <v>116032</v>
      </c>
      <c r="C112" s="119" t="s">
        <v>315</v>
      </c>
      <c r="D112" s="115">
        <v>168</v>
      </c>
      <c r="E112" s="115">
        <f t="shared" si="1"/>
        <v>504</v>
      </c>
    </row>
    <row r="113" spans="1:5" s="112" customFormat="1" ht="20.100000000000001" customHeight="1" x14ac:dyDescent="0.2">
      <c r="A113" s="3">
        <v>3</v>
      </c>
      <c r="B113" s="120">
        <v>116034</v>
      </c>
      <c r="C113" s="119" t="s">
        <v>316</v>
      </c>
      <c r="D113" s="115">
        <v>168</v>
      </c>
      <c r="E113" s="115">
        <f t="shared" si="1"/>
        <v>504</v>
      </c>
    </row>
    <row r="114" spans="1:5" s="112" customFormat="1" ht="20.100000000000001" customHeight="1" x14ac:dyDescent="0.2">
      <c r="A114" s="3">
        <v>3</v>
      </c>
      <c r="B114" s="120">
        <v>116036</v>
      </c>
      <c r="C114" s="119" t="s">
        <v>317</v>
      </c>
      <c r="D114" s="115">
        <v>168</v>
      </c>
      <c r="E114" s="115">
        <f t="shared" si="1"/>
        <v>504</v>
      </c>
    </row>
    <row r="115" spans="1:5" s="112" customFormat="1" ht="20.100000000000001" customHeight="1" x14ac:dyDescent="0.2">
      <c r="A115" s="3">
        <v>3</v>
      </c>
      <c r="B115" s="120">
        <v>116038</v>
      </c>
      <c r="C115" s="119" t="s">
        <v>318</v>
      </c>
      <c r="D115" s="115">
        <v>168</v>
      </c>
      <c r="E115" s="115">
        <f t="shared" si="1"/>
        <v>504</v>
      </c>
    </row>
    <row r="116" spans="1:5" s="112" customFormat="1" ht="20.100000000000001" customHeight="1" x14ac:dyDescent="0.2">
      <c r="A116" s="3">
        <v>3</v>
      </c>
      <c r="B116" s="120">
        <v>116040</v>
      </c>
      <c r="C116" s="119" t="s">
        <v>319</v>
      </c>
      <c r="D116" s="115">
        <v>168</v>
      </c>
      <c r="E116" s="115">
        <f t="shared" si="1"/>
        <v>504</v>
      </c>
    </row>
    <row r="117" spans="1:5" s="112" customFormat="1" ht="20.100000000000001" customHeight="1" x14ac:dyDescent="0.2">
      <c r="A117" s="3">
        <v>3</v>
      </c>
      <c r="B117" s="120">
        <v>116042</v>
      </c>
      <c r="C117" s="119" t="s">
        <v>320</v>
      </c>
      <c r="D117" s="115">
        <v>168</v>
      </c>
      <c r="E117" s="115">
        <f t="shared" si="1"/>
        <v>504</v>
      </c>
    </row>
    <row r="118" spans="1:5" s="112" customFormat="1" ht="20.100000000000001" customHeight="1" x14ac:dyDescent="0.2">
      <c r="A118" s="3">
        <v>3</v>
      </c>
      <c r="B118" s="120">
        <v>116044</v>
      </c>
      <c r="C118" s="119" t="s">
        <v>321</v>
      </c>
      <c r="D118" s="115">
        <v>168</v>
      </c>
      <c r="E118" s="115">
        <f t="shared" si="1"/>
        <v>504</v>
      </c>
    </row>
    <row r="119" spans="1:5" s="112" customFormat="1" ht="20.100000000000001" customHeight="1" x14ac:dyDescent="0.2">
      <c r="A119" s="3">
        <v>3</v>
      </c>
      <c r="B119" s="120">
        <v>116046</v>
      </c>
      <c r="C119" s="119" t="s">
        <v>322</v>
      </c>
      <c r="D119" s="115">
        <v>168</v>
      </c>
      <c r="E119" s="115">
        <f t="shared" si="1"/>
        <v>504</v>
      </c>
    </row>
    <row r="120" spans="1:5" s="112" customFormat="1" ht="20.100000000000001" customHeight="1" x14ac:dyDescent="0.2">
      <c r="A120" s="3">
        <v>3</v>
      </c>
      <c r="B120" s="120">
        <v>116048</v>
      </c>
      <c r="C120" s="119" t="s">
        <v>323</v>
      </c>
      <c r="D120" s="115">
        <v>168</v>
      </c>
      <c r="E120" s="115">
        <f t="shared" si="1"/>
        <v>504</v>
      </c>
    </row>
    <row r="121" spans="1:5" s="112" customFormat="1" ht="20.100000000000001" customHeight="1" x14ac:dyDescent="0.2">
      <c r="A121" s="3">
        <v>3</v>
      </c>
      <c r="B121" s="120">
        <v>116050</v>
      </c>
      <c r="C121" s="119" t="s">
        <v>324</v>
      </c>
      <c r="D121" s="115">
        <v>168</v>
      </c>
      <c r="E121" s="115">
        <f t="shared" si="1"/>
        <v>504</v>
      </c>
    </row>
    <row r="122" spans="1:5" s="112" customFormat="1" ht="20.100000000000001" customHeight="1" x14ac:dyDescent="0.2">
      <c r="A122" s="3">
        <v>3</v>
      </c>
      <c r="B122" s="120">
        <v>116055</v>
      </c>
      <c r="C122" s="119" t="s">
        <v>325</v>
      </c>
      <c r="D122" s="115">
        <v>168</v>
      </c>
      <c r="E122" s="115">
        <f t="shared" si="1"/>
        <v>504</v>
      </c>
    </row>
    <row r="123" spans="1:5" s="112" customFormat="1" ht="20.100000000000001" customHeight="1" x14ac:dyDescent="0.2">
      <c r="A123" s="3">
        <v>3</v>
      </c>
      <c r="B123" s="120">
        <v>116060</v>
      </c>
      <c r="C123" s="119" t="s">
        <v>326</v>
      </c>
      <c r="D123" s="115">
        <v>168</v>
      </c>
      <c r="E123" s="115">
        <f t="shared" si="1"/>
        <v>504</v>
      </c>
    </row>
    <row r="124" spans="1:5" s="112" customFormat="1" ht="20.100000000000001" customHeight="1" x14ac:dyDescent="0.2">
      <c r="A124" s="3">
        <v>5</v>
      </c>
      <c r="B124" s="8">
        <v>6</v>
      </c>
      <c r="C124" s="119" t="s">
        <v>327</v>
      </c>
      <c r="D124" s="115">
        <v>36</v>
      </c>
      <c r="E124" s="115">
        <f t="shared" si="1"/>
        <v>180</v>
      </c>
    </row>
    <row r="125" spans="1:5" s="112" customFormat="1" ht="20.100000000000001" customHeight="1" x14ac:dyDescent="0.2">
      <c r="A125" s="3">
        <v>6</v>
      </c>
      <c r="B125" s="8">
        <v>8</v>
      </c>
      <c r="C125" s="119" t="s">
        <v>328</v>
      </c>
      <c r="D125" s="121">
        <v>48</v>
      </c>
      <c r="E125" s="115">
        <f t="shared" si="1"/>
        <v>288</v>
      </c>
    </row>
    <row r="126" spans="1:5" s="112" customFormat="1" ht="20.100000000000001" customHeight="1" x14ac:dyDescent="0.2">
      <c r="A126" s="3">
        <v>3</v>
      </c>
      <c r="B126" s="122" t="s">
        <v>121</v>
      </c>
      <c r="C126" s="123" t="s">
        <v>329</v>
      </c>
      <c r="D126" s="115">
        <v>180</v>
      </c>
      <c r="E126" s="115">
        <f t="shared" si="1"/>
        <v>540</v>
      </c>
    </row>
    <row r="127" spans="1:5" s="112" customFormat="1" ht="20.100000000000001" customHeight="1" x14ac:dyDescent="0.2">
      <c r="A127" s="3">
        <v>3</v>
      </c>
      <c r="B127" s="124" t="s">
        <v>122</v>
      </c>
      <c r="C127" s="125" t="s">
        <v>330</v>
      </c>
      <c r="D127" s="115">
        <v>180</v>
      </c>
      <c r="E127" s="115">
        <f t="shared" si="1"/>
        <v>540</v>
      </c>
    </row>
    <row r="128" spans="1:5" s="112" customFormat="1" ht="20.100000000000001" customHeight="1" x14ac:dyDescent="0.2">
      <c r="A128" s="3">
        <v>3</v>
      </c>
      <c r="B128" s="122" t="s">
        <v>123</v>
      </c>
      <c r="C128" s="123" t="s">
        <v>331</v>
      </c>
      <c r="D128" s="115">
        <v>180</v>
      </c>
      <c r="E128" s="115">
        <f t="shared" si="1"/>
        <v>540</v>
      </c>
    </row>
    <row r="129" spans="1:5" s="112" customFormat="1" ht="20.100000000000001" customHeight="1" x14ac:dyDescent="0.2">
      <c r="A129" s="3">
        <v>3</v>
      </c>
      <c r="B129" s="124" t="s">
        <v>124</v>
      </c>
      <c r="C129" s="125" t="s">
        <v>332</v>
      </c>
      <c r="D129" s="115">
        <v>180</v>
      </c>
      <c r="E129" s="115">
        <f t="shared" si="1"/>
        <v>540</v>
      </c>
    </row>
    <row r="130" spans="1:5" s="112" customFormat="1" ht="20.100000000000001" customHeight="1" x14ac:dyDescent="0.2">
      <c r="A130" s="3">
        <v>3</v>
      </c>
      <c r="B130" s="122" t="s">
        <v>125</v>
      </c>
      <c r="C130" s="123" t="s">
        <v>333</v>
      </c>
      <c r="D130" s="115">
        <v>180</v>
      </c>
      <c r="E130" s="115">
        <f t="shared" si="1"/>
        <v>540</v>
      </c>
    </row>
    <row r="131" spans="1:5" s="112" customFormat="1" ht="20.100000000000001" customHeight="1" x14ac:dyDescent="0.2">
      <c r="A131" s="3">
        <v>3</v>
      </c>
      <c r="B131" s="124" t="s">
        <v>126</v>
      </c>
      <c r="C131" s="125" t="s">
        <v>334</v>
      </c>
      <c r="D131" s="115">
        <v>180</v>
      </c>
      <c r="E131" s="115">
        <f t="shared" si="1"/>
        <v>540</v>
      </c>
    </row>
    <row r="132" spans="1:5" s="112" customFormat="1" ht="20.100000000000001" customHeight="1" x14ac:dyDescent="0.2">
      <c r="A132" s="3">
        <v>3</v>
      </c>
      <c r="B132" s="122" t="s">
        <v>127</v>
      </c>
      <c r="C132" s="123" t="s">
        <v>335</v>
      </c>
      <c r="D132" s="115">
        <v>180</v>
      </c>
      <c r="E132" s="115">
        <f t="shared" si="1"/>
        <v>540</v>
      </c>
    </row>
    <row r="133" spans="1:5" s="112" customFormat="1" ht="20.100000000000001" customHeight="1" x14ac:dyDescent="0.2">
      <c r="A133" s="3">
        <v>3</v>
      </c>
      <c r="B133" s="124" t="s">
        <v>128</v>
      </c>
      <c r="C133" s="125" t="s">
        <v>336</v>
      </c>
      <c r="D133" s="115">
        <v>180</v>
      </c>
      <c r="E133" s="115">
        <f t="shared" si="1"/>
        <v>540</v>
      </c>
    </row>
    <row r="134" spans="1:5" s="112" customFormat="1" ht="20.100000000000001" customHeight="1" x14ac:dyDescent="0.2">
      <c r="A134" s="3">
        <v>3</v>
      </c>
      <c r="B134" s="122" t="s">
        <v>129</v>
      </c>
      <c r="C134" s="123" t="s">
        <v>337</v>
      </c>
      <c r="D134" s="115">
        <v>180</v>
      </c>
      <c r="E134" s="115">
        <f t="shared" si="1"/>
        <v>540</v>
      </c>
    </row>
    <row r="135" spans="1:5" s="112" customFormat="1" ht="20.100000000000001" customHeight="1" x14ac:dyDescent="0.2">
      <c r="A135" s="3">
        <v>3</v>
      </c>
      <c r="B135" s="124" t="s">
        <v>130</v>
      </c>
      <c r="C135" s="125" t="s">
        <v>338</v>
      </c>
      <c r="D135" s="115">
        <v>180</v>
      </c>
      <c r="E135" s="115">
        <f t="shared" si="1"/>
        <v>540</v>
      </c>
    </row>
    <row r="136" spans="1:5" s="112" customFormat="1" ht="20.100000000000001" customHeight="1" x14ac:dyDescent="0.2">
      <c r="A136" s="73">
        <v>3</v>
      </c>
      <c r="B136" s="126" t="s">
        <v>131</v>
      </c>
      <c r="C136" s="127" t="s">
        <v>339</v>
      </c>
      <c r="D136" s="115">
        <v>180</v>
      </c>
      <c r="E136" s="115">
        <f t="shared" si="1"/>
        <v>540</v>
      </c>
    </row>
    <row r="137" spans="1:5" s="112" customFormat="1" ht="20.100000000000001" customHeight="1" x14ac:dyDescent="0.2">
      <c r="A137" s="73">
        <v>4</v>
      </c>
      <c r="B137" s="126" t="s">
        <v>132</v>
      </c>
      <c r="C137" s="127" t="s">
        <v>340</v>
      </c>
      <c r="D137" s="128">
        <v>36</v>
      </c>
      <c r="E137" s="128">
        <v>180</v>
      </c>
    </row>
    <row r="138" spans="1:5" s="112" customFormat="1" ht="20.100000000000001" customHeight="1" x14ac:dyDescent="0.2">
      <c r="A138" s="73">
        <v>4</v>
      </c>
      <c r="B138" s="126" t="s">
        <v>133</v>
      </c>
      <c r="C138" s="127" t="s">
        <v>341</v>
      </c>
      <c r="D138" s="128">
        <v>36</v>
      </c>
      <c r="E138" s="128">
        <v>180</v>
      </c>
    </row>
    <row r="139" spans="1:5" s="112" customFormat="1" ht="20.100000000000001" customHeight="1" x14ac:dyDescent="0.2">
      <c r="A139" s="73">
        <v>1</v>
      </c>
      <c r="B139" s="126" t="s">
        <v>134</v>
      </c>
      <c r="C139" s="127" t="s">
        <v>342</v>
      </c>
      <c r="D139" s="128">
        <v>36</v>
      </c>
      <c r="E139" s="128">
        <v>180</v>
      </c>
    </row>
    <row r="140" spans="1:5" s="112" customFormat="1" ht="20.100000000000001" customHeight="1" x14ac:dyDescent="0.2">
      <c r="A140" s="73">
        <v>0</v>
      </c>
      <c r="B140" s="126" t="s">
        <v>135</v>
      </c>
      <c r="C140" s="127" t="s">
        <v>343</v>
      </c>
      <c r="D140" s="128">
        <v>36</v>
      </c>
      <c r="E140" s="128">
        <v>180</v>
      </c>
    </row>
    <row r="141" spans="1:5" s="112" customFormat="1" ht="20.100000000000001" customHeight="1" x14ac:dyDescent="0.2">
      <c r="A141" s="73">
        <v>4</v>
      </c>
      <c r="B141" s="126" t="s">
        <v>136</v>
      </c>
      <c r="C141" s="127" t="s">
        <v>344</v>
      </c>
      <c r="D141" s="128">
        <v>36</v>
      </c>
      <c r="E141" s="128">
        <v>180</v>
      </c>
    </row>
    <row r="142" spans="1:5" s="112" customFormat="1" ht="20.100000000000001" customHeight="1" x14ac:dyDescent="0.2">
      <c r="A142" s="73">
        <v>4</v>
      </c>
      <c r="B142" s="126" t="s">
        <v>137</v>
      </c>
      <c r="C142" s="127" t="s">
        <v>345</v>
      </c>
      <c r="D142" s="128">
        <v>36</v>
      </c>
      <c r="E142" s="128">
        <v>180</v>
      </c>
    </row>
    <row r="143" spans="1:5" s="112" customFormat="1" ht="20.100000000000001" customHeight="1" x14ac:dyDescent="0.2">
      <c r="A143" s="73">
        <v>4</v>
      </c>
      <c r="B143" s="126" t="s">
        <v>138</v>
      </c>
      <c r="C143" s="127" t="s">
        <v>346</v>
      </c>
      <c r="D143" s="128">
        <v>36</v>
      </c>
      <c r="E143" s="128">
        <v>180</v>
      </c>
    </row>
    <row r="144" spans="1:5" s="112" customFormat="1" ht="20.100000000000001" customHeight="1" x14ac:dyDescent="0.2">
      <c r="A144" s="73">
        <v>8</v>
      </c>
      <c r="B144" s="129" t="s">
        <v>139</v>
      </c>
      <c r="C144" s="127" t="s">
        <v>347</v>
      </c>
      <c r="D144" s="128">
        <v>48</v>
      </c>
      <c r="E144" s="128">
        <v>288</v>
      </c>
    </row>
    <row r="145" spans="1:5" s="112" customFormat="1" ht="20.100000000000001" customHeight="1" x14ac:dyDescent="0.2">
      <c r="A145" s="73">
        <v>8</v>
      </c>
      <c r="B145" s="129" t="s">
        <v>140</v>
      </c>
      <c r="C145" s="127" t="s">
        <v>348</v>
      </c>
      <c r="D145" s="128">
        <v>48</v>
      </c>
      <c r="E145" s="128">
        <v>288</v>
      </c>
    </row>
    <row r="146" spans="1:5" s="112" customFormat="1" ht="20.100000000000001" customHeight="1" x14ac:dyDescent="0.2">
      <c r="A146" s="73">
        <v>8</v>
      </c>
      <c r="B146" s="129" t="s">
        <v>141</v>
      </c>
      <c r="C146" s="127" t="s">
        <v>349</v>
      </c>
      <c r="D146" s="128">
        <v>48</v>
      </c>
      <c r="E146" s="128">
        <v>288</v>
      </c>
    </row>
    <row r="147" spans="1:5" s="112" customFormat="1" ht="20.100000000000001" customHeight="1" x14ac:dyDescent="0.2">
      <c r="A147" s="73">
        <v>8</v>
      </c>
      <c r="B147" s="129" t="s">
        <v>142</v>
      </c>
      <c r="C147" s="127" t="s">
        <v>350</v>
      </c>
      <c r="D147" s="128">
        <v>48</v>
      </c>
      <c r="E147" s="128">
        <v>288</v>
      </c>
    </row>
    <row r="148" spans="1:5" s="112" customFormat="1" ht="20.100000000000001" customHeight="1" x14ac:dyDescent="0.2">
      <c r="A148" s="73">
        <v>8</v>
      </c>
      <c r="B148" s="129" t="s">
        <v>143</v>
      </c>
      <c r="C148" s="127" t="s">
        <v>351</v>
      </c>
      <c r="D148" s="128">
        <v>48</v>
      </c>
      <c r="E148" s="128">
        <v>288</v>
      </c>
    </row>
    <row r="149" spans="1:5" s="112" customFormat="1" ht="20.100000000000001" customHeight="1" x14ac:dyDescent="0.2">
      <c r="A149" s="73">
        <v>4</v>
      </c>
      <c r="B149" s="129" t="s">
        <v>144</v>
      </c>
      <c r="C149" s="127" t="s">
        <v>352</v>
      </c>
      <c r="D149" s="128">
        <v>48</v>
      </c>
      <c r="E149" s="128">
        <v>288</v>
      </c>
    </row>
    <row r="150" spans="1:5" s="112" customFormat="1" ht="20.100000000000001" customHeight="1" x14ac:dyDescent="0.2">
      <c r="A150" s="73">
        <v>8</v>
      </c>
      <c r="B150" s="129" t="s">
        <v>145</v>
      </c>
      <c r="C150" s="127" t="s">
        <v>353</v>
      </c>
      <c r="D150" s="128">
        <v>48</v>
      </c>
      <c r="E150" s="128">
        <v>288</v>
      </c>
    </row>
    <row r="151" spans="1:5" s="112" customFormat="1" ht="20.100000000000001" customHeight="1" x14ac:dyDescent="0.2">
      <c r="A151" s="73">
        <v>8</v>
      </c>
      <c r="B151" s="129" t="s">
        <v>146</v>
      </c>
      <c r="C151" s="127" t="s">
        <v>354</v>
      </c>
      <c r="D151" s="128">
        <v>48</v>
      </c>
      <c r="E151" s="128">
        <v>288</v>
      </c>
    </row>
    <row r="152" spans="1:5" s="112" customFormat="1" ht="20.100000000000001" customHeight="1" x14ac:dyDescent="0.2">
      <c r="A152" s="73">
        <v>4</v>
      </c>
      <c r="B152" s="126" t="s">
        <v>147</v>
      </c>
      <c r="C152" s="127" t="s">
        <v>355</v>
      </c>
      <c r="D152" s="128">
        <v>36</v>
      </c>
      <c r="E152" s="128">
        <v>180</v>
      </c>
    </row>
    <row r="153" spans="1:5" s="112" customFormat="1" ht="20.100000000000001" customHeight="1" x14ac:dyDescent="0.2">
      <c r="A153" s="73">
        <v>4</v>
      </c>
      <c r="B153" s="126" t="s">
        <v>148</v>
      </c>
      <c r="C153" s="127" t="s">
        <v>356</v>
      </c>
      <c r="D153" s="128">
        <v>36</v>
      </c>
      <c r="E153" s="128">
        <v>180</v>
      </c>
    </row>
    <row r="154" spans="1:5" s="112" customFormat="1" ht="20.100000000000001" customHeight="1" x14ac:dyDescent="0.2">
      <c r="A154" s="73">
        <v>4</v>
      </c>
      <c r="B154" s="126" t="s">
        <v>149</v>
      </c>
      <c r="C154" s="127" t="s">
        <v>357</v>
      </c>
      <c r="D154" s="128">
        <v>36</v>
      </c>
      <c r="E154" s="128">
        <v>180</v>
      </c>
    </row>
    <row r="155" spans="1:5" s="112" customFormat="1" ht="20.100000000000001" customHeight="1" x14ac:dyDescent="0.2">
      <c r="A155" s="73">
        <v>4</v>
      </c>
      <c r="B155" s="126" t="s">
        <v>150</v>
      </c>
      <c r="C155" s="127" t="s">
        <v>358</v>
      </c>
      <c r="D155" s="128">
        <v>36</v>
      </c>
      <c r="E155" s="128">
        <v>180</v>
      </c>
    </row>
    <row r="156" spans="1:5" s="112" customFormat="1" ht="20.100000000000001" customHeight="1" x14ac:dyDescent="0.2">
      <c r="A156" s="73">
        <v>4</v>
      </c>
      <c r="B156" s="126" t="s">
        <v>151</v>
      </c>
      <c r="C156" s="127" t="s">
        <v>359</v>
      </c>
      <c r="D156" s="128">
        <v>36</v>
      </c>
      <c r="E156" s="128">
        <v>180</v>
      </c>
    </row>
    <row r="157" spans="1:5" s="112" customFormat="1" ht="20.100000000000001" customHeight="1" x14ac:dyDescent="0.2">
      <c r="A157" s="73">
        <v>3</v>
      </c>
      <c r="B157" s="126" t="s">
        <v>152</v>
      </c>
      <c r="C157" s="127" t="s">
        <v>360</v>
      </c>
      <c r="D157" s="128">
        <v>36</v>
      </c>
      <c r="E157" s="128">
        <v>180</v>
      </c>
    </row>
    <row r="158" spans="1:5" s="112" customFormat="1" ht="20.100000000000001" customHeight="1" x14ac:dyDescent="0.2">
      <c r="A158" s="73">
        <v>3</v>
      </c>
      <c r="B158" s="126" t="s">
        <v>153</v>
      </c>
      <c r="C158" s="127" t="s">
        <v>361</v>
      </c>
      <c r="D158" s="128">
        <v>36</v>
      </c>
      <c r="E158" s="128">
        <v>180</v>
      </c>
    </row>
    <row r="159" spans="1:5" s="112" customFormat="1" ht="20.100000000000001" customHeight="1" x14ac:dyDescent="0.2">
      <c r="A159" s="73">
        <v>2</v>
      </c>
      <c r="B159" s="113" t="s">
        <v>154</v>
      </c>
      <c r="C159" s="127" t="s">
        <v>362</v>
      </c>
      <c r="D159" s="128">
        <v>48</v>
      </c>
      <c r="E159" s="128">
        <v>180</v>
      </c>
    </row>
    <row r="160" spans="1:5" s="112" customFormat="1" ht="20.100000000000001" customHeight="1" x14ac:dyDescent="0.2">
      <c r="A160" s="73">
        <v>4</v>
      </c>
      <c r="B160" s="113" t="s">
        <v>155</v>
      </c>
      <c r="C160" s="127" t="s">
        <v>363</v>
      </c>
      <c r="D160" s="128">
        <v>48</v>
      </c>
      <c r="E160" s="128">
        <v>180</v>
      </c>
    </row>
    <row r="161" spans="1:5" s="112" customFormat="1" ht="20.100000000000001" customHeight="1" x14ac:dyDescent="0.2">
      <c r="A161" s="73">
        <v>4</v>
      </c>
      <c r="B161" s="113" t="s">
        <v>156</v>
      </c>
      <c r="C161" s="127" t="s">
        <v>364</v>
      </c>
      <c r="D161" s="128">
        <v>48</v>
      </c>
      <c r="E161" s="128">
        <v>180</v>
      </c>
    </row>
    <row r="162" spans="1:5" s="112" customFormat="1" ht="20.100000000000001" customHeight="1" x14ac:dyDescent="0.2">
      <c r="A162" s="73">
        <v>4</v>
      </c>
      <c r="B162" s="113" t="s">
        <v>157</v>
      </c>
      <c r="C162" s="127" t="s">
        <v>365</v>
      </c>
      <c r="D162" s="128">
        <v>48</v>
      </c>
      <c r="E162" s="128">
        <v>180</v>
      </c>
    </row>
    <row r="163" spans="1:5" s="112" customFormat="1" ht="20.100000000000001" customHeight="1" x14ac:dyDescent="0.2">
      <c r="A163" s="73">
        <v>4</v>
      </c>
      <c r="B163" s="113" t="s">
        <v>158</v>
      </c>
      <c r="C163" s="127" t="s">
        <v>366</v>
      </c>
      <c r="D163" s="128">
        <v>48</v>
      </c>
      <c r="E163" s="128">
        <v>180</v>
      </c>
    </row>
    <row r="164" spans="1:5" s="112" customFormat="1" ht="20.100000000000001" customHeight="1" x14ac:dyDescent="0.2">
      <c r="A164" s="73">
        <v>4</v>
      </c>
      <c r="B164" s="113" t="s">
        <v>159</v>
      </c>
      <c r="C164" s="127" t="s">
        <v>364</v>
      </c>
      <c r="D164" s="128">
        <v>48</v>
      </c>
      <c r="E164" s="128">
        <v>180</v>
      </c>
    </row>
    <row r="165" spans="1:5" s="112" customFormat="1" ht="20.100000000000001" customHeight="1" x14ac:dyDescent="0.2">
      <c r="A165" s="73">
        <v>4</v>
      </c>
      <c r="B165" s="113" t="s">
        <v>160</v>
      </c>
      <c r="C165" s="127" t="s">
        <v>367</v>
      </c>
      <c r="D165" s="128">
        <v>48</v>
      </c>
      <c r="E165" s="128">
        <v>180</v>
      </c>
    </row>
    <row r="166" spans="1:5" s="112" customFormat="1" ht="20.100000000000001" customHeight="1" x14ac:dyDescent="0.2">
      <c r="A166" s="73">
        <v>4</v>
      </c>
      <c r="B166" s="113" t="s">
        <v>161</v>
      </c>
      <c r="C166" s="127" t="s">
        <v>368</v>
      </c>
      <c r="D166" s="128">
        <v>48</v>
      </c>
      <c r="E166" s="128">
        <v>180</v>
      </c>
    </row>
    <row r="167" spans="1:5" s="112" customFormat="1" ht="20.100000000000001" customHeight="1" x14ac:dyDescent="0.2">
      <c r="A167" s="130">
        <v>2</v>
      </c>
      <c r="B167" s="2" t="s">
        <v>162</v>
      </c>
      <c r="C167" s="131" t="s">
        <v>369</v>
      </c>
      <c r="D167" s="132">
        <v>48</v>
      </c>
      <c r="E167" s="132">
        <f t="shared" ref="E167:E225" si="2">A167*D167</f>
        <v>96</v>
      </c>
    </row>
    <row r="168" spans="1:5" s="112" customFormat="1" ht="20.100000000000001" customHeight="1" x14ac:dyDescent="0.2">
      <c r="A168" s="130">
        <v>4</v>
      </c>
      <c r="B168" s="2" t="s">
        <v>163</v>
      </c>
      <c r="C168" s="131" t="s">
        <v>370</v>
      </c>
      <c r="D168" s="132">
        <v>48</v>
      </c>
      <c r="E168" s="132">
        <f t="shared" si="2"/>
        <v>192</v>
      </c>
    </row>
    <row r="169" spans="1:5" s="112" customFormat="1" ht="20.100000000000001" customHeight="1" x14ac:dyDescent="0.2">
      <c r="A169" s="130">
        <v>4</v>
      </c>
      <c r="B169" s="2" t="s">
        <v>164</v>
      </c>
      <c r="C169" s="131" t="s">
        <v>371</v>
      </c>
      <c r="D169" s="132">
        <v>48</v>
      </c>
      <c r="E169" s="132">
        <f t="shared" si="2"/>
        <v>192</v>
      </c>
    </row>
    <row r="170" spans="1:5" s="112" customFormat="1" ht="20.100000000000001" customHeight="1" x14ac:dyDescent="0.2">
      <c r="A170" s="130">
        <v>4</v>
      </c>
      <c r="B170" s="2" t="s">
        <v>165</v>
      </c>
      <c r="C170" s="131" t="s">
        <v>372</v>
      </c>
      <c r="D170" s="132">
        <v>48</v>
      </c>
      <c r="E170" s="132">
        <f t="shared" si="2"/>
        <v>192</v>
      </c>
    </row>
    <row r="171" spans="1:5" s="112" customFormat="1" ht="20.100000000000001" customHeight="1" x14ac:dyDescent="0.2">
      <c r="A171" s="130">
        <v>4</v>
      </c>
      <c r="B171" s="2" t="s">
        <v>166</v>
      </c>
      <c r="C171" s="131" t="s">
        <v>373</v>
      </c>
      <c r="D171" s="132">
        <v>48</v>
      </c>
      <c r="E171" s="132">
        <f t="shared" si="2"/>
        <v>192</v>
      </c>
    </row>
    <row r="172" spans="1:5" s="112" customFormat="1" ht="20.100000000000001" customHeight="1" x14ac:dyDescent="0.2">
      <c r="A172" s="130">
        <v>4</v>
      </c>
      <c r="B172" s="2" t="s">
        <v>167</v>
      </c>
      <c r="C172" s="131" t="s">
        <v>374</v>
      </c>
      <c r="D172" s="132">
        <v>48</v>
      </c>
      <c r="E172" s="132">
        <f t="shared" si="2"/>
        <v>192</v>
      </c>
    </row>
    <row r="173" spans="1:5" s="112" customFormat="1" ht="20.100000000000001" customHeight="1" x14ac:dyDescent="0.2">
      <c r="A173" s="130">
        <v>4</v>
      </c>
      <c r="B173" s="2" t="s">
        <v>168</v>
      </c>
      <c r="C173" s="131" t="s">
        <v>375</v>
      </c>
      <c r="D173" s="132">
        <v>48</v>
      </c>
      <c r="E173" s="132">
        <f t="shared" si="2"/>
        <v>192</v>
      </c>
    </row>
    <row r="174" spans="1:5" s="112" customFormat="1" ht="20.100000000000001" customHeight="1" x14ac:dyDescent="0.2">
      <c r="A174" s="130">
        <v>4</v>
      </c>
      <c r="B174" s="2" t="s">
        <v>169</v>
      </c>
      <c r="C174" s="131" t="s">
        <v>376</v>
      </c>
      <c r="D174" s="132">
        <v>48</v>
      </c>
      <c r="E174" s="132">
        <f t="shared" si="2"/>
        <v>192</v>
      </c>
    </row>
    <row r="175" spans="1:5" s="112" customFormat="1" ht="20.100000000000001" customHeight="1" x14ac:dyDescent="0.2">
      <c r="A175" s="130">
        <v>4</v>
      </c>
      <c r="B175" s="2" t="s">
        <v>170</v>
      </c>
      <c r="C175" s="131" t="s">
        <v>377</v>
      </c>
      <c r="D175" s="132">
        <v>48</v>
      </c>
      <c r="E175" s="132">
        <f t="shared" si="2"/>
        <v>192</v>
      </c>
    </row>
    <row r="176" spans="1:5" s="112" customFormat="1" ht="20.100000000000001" customHeight="1" x14ac:dyDescent="0.2">
      <c r="A176" s="130">
        <v>4</v>
      </c>
      <c r="B176" s="2" t="s">
        <v>171</v>
      </c>
      <c r="C176" s="131" t="s">
        <v>378</v>
      </c>
      <c r="D176" s="115">
        <v>48</v>
      </c>
      <c r="E176" s="133">
        <f t="shared" si="2"/>
        <v>192</v>
      </c>
    </row>
    <row r="177" spans="1:5" s="112" customFormat="1" ht="20.100000000000001" customHeight="1" x14ac:dyDescent="0.2">
      <c r="A177" s="130">
        <v>4</v>
      </c>
      <c r="B177" s="2" t="s">
        <v>172</v>
      </c>
      <c r="C177" s="131" t="s">
        <v>379</v>
      </c>
      <c r="D177" s="115">
        <v>48</v>
      </c>
      <c r="E177" s="133">
        <f t="shared" si="2"/>
        <v>192</v>
      </c>
    </row>
    <row r="178" spans="1:5" s="112" customFormat="1" ht="20.100000000000001" customHeight="1" x14ac:dyDescent="0.2">
      <c r="A178" s="130">
        <v>4</v>
      </c>
      <c r="B178" s="2" t="s">
        <v>173</v>
      </c>
      <c r="C178" s="131" t="s">
        <v>380</v>
      </c>
      <c r="D178" s="115">
        <v>48</v>
      </c>
      <c r="E178" s="133">
        <f t="shared" si="2"/>
        <v>192</v>
      </c>
    </row>
    <row r="179" spans="1:5" s="134" customFormat="1" ht="20.100000000000001" customHeight="1" x14ac:dyDescent="0.2">
      <c r="A179" s="130">
        <v>4</v>
      </c>
      <c r="B179" s="2" t="s">
        <v>174</v>
      </c>
      <c r="C179" s="131" t="s">
        <v>381</v>
      </c>
      <c r="D179" s="115">
        <v>48</v>
      </c>
      <c r="E179" s="133">
        <f t="shared" si="2"/>
        <v>192</v>
      </c>
    </row>
    <row r="180" spans="1:5" s="112" customFormat="1" ht="20.100000000000001" customHeight="1" x14ac:dyDescent="0.2">
      <c r="A180" s="130">
        <v>4</v>
      </c>
      <c r="B180" s="2" t="s">
        <v>175</v>
      </c>
      <c r="C180" s="131" t="s">
        <v>382</v>
      </c>
      <c r="D180" s="115">
        <v>48</v>
      </c>
      <c r="E180" s="133">
        <f t="shared" si="2"/>
        <v>192</v>
      </c>
    </row>
    <row r="181" spans="1:5" s="112" customFormat="1" ht="20.100000000000001" customHeight="1" x14ac:dyDescent="0.2">
      <c r="A181" s="130">
        <v>4</v>
      </c>
      <c r="B181" s="2" t="s">
        <v>176</v>
      </c>
      <c r="C181" s="131" t="s">
        <v>383</v>
      </c>
      <c r="D181" s="115">
        <v>48</v>
      </c>
      <c r="E181" s="133">
        <f t="shared" si="2"/>
        <v>192</v>
      </c>
    </row>
    <row r="182" spans="1:5" s="112" customFormat="1" ht="20.100000000000001" customHeight="1" x14ac:dyDescent="0.2">
      <c r="A182" s="130">
        <v>2</v>
      </c>
      <c r="B182" s="2" t="s">
        <v>177</v>
      </c>
      <c r="C182" s="131" t="s">
        <v>384</v>
      </c>
      <c r="D182" s="115">
        <v>48</v>
      </c>
      <c r="E182" s="133">
        <f t="shared" si="2"/>
        <v>96</v>
      </c>
    </row>
    <row r="183" spans="1:5" s="112" customFormat="1" ht="20.100000000000001" customHeight="1" x14ac:dyDescent="0.2">
      <c r="A183" s="130">
        <v>2</v>
      </c>
      <c r="B183" s="2" t="s">
        <v>178</v>
      </c>
      <c r="C183" s="131" t="s">
        <v>385</v>
      </c>
      <c r="D183" s="115">
        <v>48</v>
      </c>
      <c r="E183" s="133">
        <f t="shared" si="2"/>
        <v>96</v>
      </c>
    </row>
    <row r="184" spans="1:5" s="112" customFormat="1" ht="20.100000000000001" customHeight="1" x14ac:dyDescent="0.2">
      <c r="A184" s="130">
        <v>2</v>
      </c>
      <c r="B184" s="2" t="s">
        <v>179</v>
      </c>
      <c r="C184" s="131" t="s">
        <v>386</v>
      </c>
      <c r="D184" s="115">
        <v>48</v>
      </c>
      <c r="E184" s="133">
        <f t="shared" si="2"/>
        <v>96</v>
      </c>
    </row>
    <row r="185" spans="1:5" s="112" customFormat="1" ht="20.100000000000001" customHeight="1" x14ac:dyDescent="0.2">
      <c r="A185" s="130">
        <v>2</v>
      </c>
      <c r="B185" s="2" t="s">
        <v>180</v>
      </c>
      <c r="C185" s="131" t="s">
        <v>387</v>
      </c>
      <c r="D185" s="115">
        <v>48</v>
      </c>
      <c r="E185" s="133">
        <f t="shared" si="2"/>
        <v>96</v>
      </c>
    </row>
    <row r="186" spans="1:5" s="112" customFormat="1" ht="20.100000000000001" customHeight="1" x14ac:dyDescent="0.2">
      <c r="A186" s="130">
        <v>4</v>
      </c>
      <c r="B186" s="2" t="s">
        <v>181</v>
      </c>
      <c r="C186" s="131" t="s">
        <v>388</v>
      </c>
      <c r="D186" s="115">
        <v>48</v>
      </c>
      <c r="E186" s="133">
        <f t="shared" si="2"/>
        <v>192</v>
      </c>
    </row>
    <row r="187" spans="1:5" s="112" customFormat="1" ht="20.100000000000001" customHeight="1" x14ac:dyDescent="0.2">
      <c r="A187" s="130">
        <v>2</v>
      </c>
      <c r="B187" s="2" t="s">
        <v>182</v>
      </c>
      <c r="C187" s="131" t="s">
        <v>389</v>
      </c>
      <c r="D187" s="115">
        <v>48</v>
      </c>
      <c r="E187" s="133">
        <f t="shared" si="2"/>
        <v>96</v>
      </c>
    </row>
    <row r="188" spans="1:5" s="112" customFormat="1" ht="20.100000000000001" customHeight="1" x14ac:dyDescent="0.2">
      <c r="A188" s="130">
        <v>2</v>
      </c>
      <c r="B188" s="2" t="s">
        <v>183</v>
      </c>
      <c r="C188" s="131" t="s">
        <v>390</v>
      </c>
      <c r="D188" s="115">
        <v>48</v>
      </c>
      <c r="E188" s="133">
        <f t="shared" si="2"/>
        <v>96</v>
      </c>
    </row>
    <row r="189" spans="1:5" s="112" customFormat="1" ht="20.100000000000001" customHeight="1" x14ac:dyDescent="0.2">
      <c r="A189" s="130">
        <v>2</v>
      </c>
      <c r="B189" s="2" t="s">
        <v>184</v>
      </c>
      <c r="C189" s="131" t="s">
        <v>391</v>
      </c>
      <c r="D189" s="115">
        <v>48</v>
      </c>
      <c r="E189" s="133">
        <f t="shared" si="2"/>
        <v>96</v>
      </c>
    </row>
    <row r="190" spans="1:5" s="112" customFormat="1" ht="20.100000000000001" customHeight="1" x14ac:dyDescent="0.2">
      <c r="A190" s="130">
        <v>2</v>
      </c>
      <c r="B190" s="2" t="s">
        <v>185</v>
      </c>
      <c r="C190" s="131" t="s">
        <v>392</v>
      </c>
      <c r="D190" s="115">
        <v>48</v>
      </c>
      <c r="E190" s="133">
        <f t="shared" si="2"/>
        <v>96</v>
      </c>
    </row>
    <row r="191" spans="1:5" s="112" customFormat="1" ht="20.100000000000001" customHeight="1" x14ac:dyDescent="0.2">
      <c r="A191" s="130">
        <v>4</v>
      </c>
      <c r="B191" s="2" t="s">
        <v>186</v>
      </c>
      <c r="C191" s="2" t="s">
        <v>393</v>
      </c>
      <c r="D191" s="133">
        <v>60</v>
      </c>
      <c r="E191" s="133">
        <f t="shared" si="2"/>
        <v>240</v>
      </c>
    </row>
    <row r="192" spans="1:5" s="112" customFormat="1" ht="20.100000000000001" customHeight="1" x14ac:dyDescent="0.2">
      <c r="A192" s="130">
        <v>6</v>
      </c>
      <c r="B192" s="2" t="s">
        <v>187</v>
      </c>
      <c r="C192" s="2" t="s">
        <v>394</v>
      </c>
      <c r="D192" s="133">
        <v>60</v>
      </c>
      <c r="E192" s="133">
        <f t="shared" si="2"/>
        <v>360</v>
      </c>
    </row>
    <row r="193" spans="1:5" s="112" customFormat="1" ht="20.100000000000001" customHeight="1" x14ac:dyDescent="0.2">
      <c r="A193" s="130">
        <v>6</v>
      </c>
      <c r="B193" s="2" t="s">
        <v>188</v>
      </c>
      <c r="C193" s="2" t="s">
        <v>395</v>
      </c>
      <c r="D193" s="133">
        <v>60</v>
      </c>
      <c r="E193" s="133">
        <f t="shared" si="2"/>
        <v>360</v>
      </c>
    </row>
    <row r="194" spans="1:5" s="112" customFormat="1" ht="20.100000000000001" customHeight="1" x14ac:dyDescent="0.2">
      <c r="A194" s="130">
        <v>6</v>
      </c>
      <c r="B194" s="2" t="s">
        <v>189</v>
      </c>
      <c r="C194" s="2" t="s">
        <v>396</v>
      </c>
      <c r="D194" s="133">
        <v>60</v>
      </c>
      <c r="E194" s="133">
        <f t="shared" si="2"/>
        <v>360</v>
      </c>
    </row>
    <row r="195" spans="1:5" s="112" customFormat="1" ht="20.100000000000001" customHeight="1" x14ac:dyDescent="0.2">
      <c r="A195" s="130">
        <v>6</v>
      </c>
      <c r="B195" s="2" t="s">
        <v>190</v>
      </c>
      <c r="C195" s="2" t="s">
        <v>397</v>
      </c>
      <c r="D195" s="133">
        <v>60</v>
      </c>
      <c r="E195" s="133">
        <f t="shared" si="2"/>
        <v>360</v>
      </c>
    </row>
    <row r="196" spans="1:5" s="112" customFormat="1" ht="20.100000000000001" customHeight="1" x14ac:dyDescent="0.2">
      <c r="A196" s="130">
        <v>6</v>
      </c>
      <c r="B196" s="2" t="s">
        <v>191</v>
      </c>
      <c r="C196" s="2" t="s">
        <v>398</v>
      </c>
      <c r="D196" s="133">
        <v>60</v>
      </c>
      <c r="E196" s="133">
        <f t="shared" si="2"/>
        <v>360</v>
      </c>
    </row>
    <row r="197" spans="1:5" s="112" customFormat="1" ht="20.100000000000001" customHeight="1" x14ac:dyDescent="0.2">
      <c r="A197" s="130">
        <v>6</v>
      </c>
      <c r="B197" s="2" t="s">
        <v>192</v>
      </c>
      <c r="C197" s="2" t="s">
        <v>399</v>
      </c>
      <c r="D197" s="133">
        <v>60</v>
      </c>
      <c r="E197" s="133">
        <f t="shared" si="2"/>
        <v>360</v>
      </c>
    </row>
    <row r="198" spans="1:5" s="112" customFormat="1" ht="20.100000000000001" customHeight="1" x14ac:dyDescent="0.2">
      <c r="A198" s="130">
        <v>6</v>
      </c>
      <c r="B198" s="2" t="s">
        <v>193</v>
      </c>
      <c r="C198" s="2" t="s">
        <v>400</v>
      </c>
      <c r="D198" s="133">
        <v>60</v>
      </c>
      <c r="E198" s="133">
        <f t="shared" si="2"/>
        <v>360</v>
      </c>
    </row>
    <row r="199" spans="1:5" s="112" customFormat="1" ht="20.100000000000001" customHeight="1" x14ac:dyDescent="0.2">
      <c r="A199" s="130">
        <v>6</v>
      </c>
      <c r="B199" s="2" t="s">
        <v>194</v>
      </c>
      <c r="C199" s="2" t="s">
        <v>401</v>
      </c>
      <c r="D199" s="133">
        <v>60</v>
      </c>
      <c r="E199" s="133">
        <f t="shared" si="2"/>
        <v>360</v>
      </c>
    </row>
    <row r="200" spans="1:5" s="112" customFormat="1" ht="20.100000000000001" customHeight="1" x14ac:dyDescent="0.2">
      <c r="A200" s="130">
        <v>6</v>
      </c>
      <c r="B200" s="2" t="s">
        <v>195</v>
      </c>
      <c r="C200" s="2" t="s">
        <v>402</v>
      </c>
      <c r="D200" s="133">
        <v>60</v>
      </c>
      <c r="E200" s="133">
        <f t="shared" si="2"/>
        <v>360</v>
      </c>
    </row>
    <row r="201" spans="1:5" s="112" customFormat="1" ht="20.100000000000001" customHeight="1" x14ac:dyDescent="0.2">
      <c r="A201" s="130">
        <v>6</v>
      </c>
      <c r="B201" s="2" t="s">
        <v>196</v>
      </c>
      <c r="C201" s="2" t="s">
        <v>403</v>
      </c>
      <c r="D201" s="133">
        <v>60</v>
      </c>
      <c r="E201" s="133">
        <f t="shared" si="2"/>
        <v>360</v>
      </c>
    </row>
    <row r="202" spans="1:5" s="112" customFormat="1" ht="20.100000000000001" customHeight="1" x14ac:dyDescent="0.2">
      <c r="A202" s="130">
        <v>6</v>
      </c>
      <c r="B202" s="2" t="s">
        <v>197</v>
      </c>
      <c r="C202" s="2" t="s">
        <v>404</v>
      </c>
      <c r="D202" s="133">
        <v>60</v>
      </c>
      <c r="E202" s="133">
        <f t="shared" si="2"/>
        <v>360</v>
      </c>
    </row>
    <row r="203" spans="1:5" s="112" customFormat="1" ht="20.100000000000001" customHeight="1" x14ac:dyDescent="0.2">
      <c r="A203" s="130">
        <v>6</v>
      </c>
      <c r="B203" s="2" t="s">
        <v>198</v>
      </c>
      <c r="C203" s="2" t="s">
        <v>405</v>
      </c>
      <c r="D203" s="133">
        <v>60</v>
      </c>
      <c r="E203" s="121">
        <f t="shared" si="2"/>
        <v>360</v>
      </c>
    </row>
    <row r="204" spans="1:5" s="112" customFormat="1" ht="20.100000000000001" customHeight="1" x14ac:dyDescent="0.2">
      <c r="A204" s="130">
        <v>6</v>
      </c>
      <c r="B204" s="2" t="s">
        <v>199</v>
      </c>
      <c r="C204" s="2" t="s">
        <v>406</v>
      </c>
      <c r="D204" s="133">
        <v>60</v>
      </c>
      <c r="E204" s="121">
        <f t="shared" si="2"/>
        <v>360</v>
      </c>
    </row>
    <row r="205" spans="1:5" s="112" customFormat="1" ht="20.100000000000001" customHeight="1" x14ac:dyDescent="0.2">
      <c r="A205" s="130">
        <v>5</v>
      </c>
      <c r="B205" s="2" t="s">
        <v>200</v>
      </c>
      <c r="C205" s="2" t="s">
        <v>407</v>
      </c>
      <c r="D205" s="133">
        <v>60</v>
      </c>
      <c r="E205" s="121">
        <f t="shared" si="2"/>
        <v>300</v>
      </c>
    </row>
    <row r="206" spans="1:5" s="112" customFormat="1" ht="20.100000000000001" customHeight="1" x14ac:dyDescent="0.2">
      <c r="A206" s="130">
        <v>2</v>
      </c>
      <c r="B206" s="2" t="s">
        <v>201</v>
      </c>
      <c r="C206" s="2" t="s">
        <v>408</v>
      </c>
      <c r="D206" s="133">
        <v>60</v>
      </c>
      <c r="E206" s="121">
        <f t="shared" si="2"/>
        <v>120</v>
      </c>
    </row>
    <row r="207" spans="1:5" s="112" customFormat="1" ht="20.100000000000001" customHeight="1" x14ac:dyDescent="0.2">
      <c r="A207" s="130">
        <v>1</v>
      </c>
      <c r="B207" s="2" t="s">
        <v>202</v>
      </c>
      <c r="C207" s="2" t="s">
        <v>409</v>
      </c>
      <c r="D207" s="133">
        <v>60</v>
      </c>
      <c r="E207" s="121">
        <f t="shared" si="2"/>
        <v>60</v>
      </c>
    </row>
    <row r="208" spans="1:5" s="112" customFormat="1" ht="20.100000000000001" customHeight="1" x14ac:dyDescent="0.2">
      <c r="A208" s="130">
        <v>6</v>
      </c>
      <c r="B208" s="2" t="s">
        <v>203</v>
      </c>
      <c r="C208" s="2" t="s">
        <v>410</v>
      </c>
      <c r="D208" s="133">
        <v>60</v>
      </c>
      <c r="E208" s="121">
        <f t="shared" si="2"/>
        <v>360</v>
      </c>
    </row>
    <row r="209" spans="1:5" s="112" customFormat="1" ht="20.100000000000001" customHeight="1" x14ac:dyDescent="0.2">
      <c r="A209" s="130">
        <v>2</v>
      </c>
      <c r="B209" s="2" t="s">
        <v>204</v>
      </c>
      <c r="C209" s="2" t="s">
        <v>411</v>
      </c>
      <c r="D209" s="133">
        <v>60</v>
      </c>
      <c r="E209" s="121">
        <f t="shared" si="2"/>
        <v>120</v>
      </c>
    </row>
    <row r="210" spans="1:5" s="112" customFormat="1" ht="20.100000000000001" customHeight="1" x14ac:dyDescent="0.2">
      <c r="A210" s="130">
        <v>2</v>
      </c>
      <c r="B210" s="2" t="s">
        <v>205</v>
      </c>
      <c r="C210" s="2" t="s">
        <v>412</v>
      </c>
      <c r="D210" s="133">
        <v>60</v>
      </c>
      <c r="E210" s="121">
        <f t="shared" si="2"/>
        <v>120</v>
      </c>
    </row>
    <row r="211" spans="1:5" s="112" customFormat="1" ht="20.100000000000001" customHeight="1" x14ac:dyDescent="0.2">
      <c r="A211" s="130">
        <v>6</v>
      </c>
      <c r="B211" s="2" t="s">
        <v>206</v>
      </c>
      <c r="C211" s="2" t="s">
        <v>413</v>
      </c>
      <c r="D211" s="133">
        <v>60</v>
      </c>
      <c r="E211" s="121">
        <f t="shared" si="2"/>
        <v>360</v>
      </c>
    </row>
    <row r="212" spans="1:5" s="112" customFormat="1" ht="20.100000000000001" customHeight="1" x14ac:dyDescent="0.2">
      <c r="A212" s="130">
        <v>4</v>
      </c>
      <c r="B212" s="2" t="s">
        <v>207</v>
      </c>
      <c r="C212" s="2" t="s">
        <v>414</v>
      </c>
      <c r="D212" s="133">
        <v>60</v>
      </c>
      <c r="E212" s="121">
        <f t="shared" si="2"/>
        <v>240</v>
      </c>
    </row>
    <row r="213" spans="1:5" s="112" customFormat="1" ht="20.100000000000001" customHeight="1" x14ac:dyDescent="0.2">
      <c r="A213" s="130">
        <v>4</v>
      </c>
      <c r="B213" s="2" t="s">
        <v>208</v>
      </c>
      <c r="C213" s="2" t="s">
        <v>415</v>
      </c>
      <c r="D213" s="133">
        <v>60</v>
      </c>
      <c r="E213" s="121">
        <f t="shared" si="2"/>
        <v>240</v>
      </c>
    </row>
    <row r="214" spans="1:5" s="112" customFormat="1" ht="20.100000000000001" customHeight="1" x14ac:dyDescent="0.2">
      <c r="A214" s="130">
        <v>4</v>
      </c>
      <c r="B214" s="2" t="s">
        <v>209</v>
      </c>
      <c r="C214" s="2" t="s">
        <v>416</v>
      </c>
      <c r="D214" s="133">
        <v>60</v>
      </c>
      <c r="E214" s="121">
        <f t="shared" si="2"/>
        <v>240</v>
      </c>
    </row>
    <row r="215" spans="1:5" ht="20.100000000000001" customHeight="1" x14ac:dyDescent="0.2">
      <c r="A215" s="130">
        <v>4</v>
      </c>
      <c r="B215" s="2" t="s">
        <v>210</v>
      </c>
      <c r="C215" s="2" t="s">
        <v>417</v>
      </c>
      <c r="D215" s="133">
        <v>60</v>
      </c>
      <c r="E215" s="121">
        <f t="shared" si="2"/>
        <v>240</v>
      </c>
    </row>
    <row r="216" spans="1:5" ht="20.100000000000001" customHeight="1" x14ac:dyDescent="0.2">
      <c r="A216" s="130">
        <v>2</v>
      </c>
      <c r="B216" s="2" t="s">
        <v>211</v>
      </c>
      <c r="C216" s="2" t="s">
        <v>418</v>
      </c>
      <c r="D216" s="121">
        <v>48</v>
      </c>
      <c r="E216" s="121">
        <f t="shared" si="2"/>
        <v>96</v>
      </c>
    </row>
    <row r="217" spans="1:5" ht="20.100000000000001" customHeight="1" x14ac:dyDescent="0.2">
      <c r="A217" s="130">
        <v>2</v>
      </c>
      <c r="B217" s="2" t="s">
        <v>212</v>
      </c>
      <c r="C217" s="2" t="s">
        <v>419</v>
      </c>
      <c r="D217" s="121">
        <v>48</v>
      </c>
      <c r="E217" s="121">
        <f t="shared" si="2"/>
        <v>96</v>
      </c>
    </row>
    <row r="218" spans="1:5" ht="20.100000000000001" customHeight="1" x14ac:dyDescent="0.2">
      <c r="A218" s="130">
        <v>2</v>
      </c>
      <c r="B218" s="2" t="s">
        <v>213</v>
      </c>
      <c r="C218" s="2" t="s">
        <v>420</v>
      </c>
      <c r="D218" s="121">
        <v>48</v>
      </c>
      <c r="E218" s="121">
        <f t="shared" si="2"/>
        <v>96</v>
      </c>
    </row>
    <row r="219" spans="1:5" ht="20.100000000000001" customHeight="1" x14ac:dyDescent="0.2">
      <c r="A219" s="130">
        <v>2</v>
      </c>
      <c r="B219" s="2" t="s">
        <v>214</v>
      </c>
      <c r="C219" s="2" t="s">
        <v>421</v>
      </c>
      <c r="D219" s="121">
        <v>48</v>
      </c>
      <c r="E219" s="121">
        <f t="shared" si="2"/>
        <v>96</v>
      </c>
    </row>
    <row r="220" spans="1:5" ht="20.100000000000001" customHeight="1" x14ac:dyDescent="0.2">
      <c r="A220" s="130">
        <v>2</v>
      </c>
      <c r="B220" s="2" t="s">
        <v>215</v>
      </c>
      <c r="C220" s="2" t="s">
        <v>422</v>
      </c>
      <c r="D220" s="121">
        <v>48</v>
      </c>
      <c r="E220" s="121">
        <f t="shared" si="2"/>
        <v>96</v>
      </c>
    </row>
    <row r="221" spans="1:5" ht="20.100000000000001" customHeight="1" x14ac:dyDescent="0.2">
      <c r="A221" s="130">
        <v>2</v>
      </c>
      <c r="B221" s="2" t="s">
        <v>216</v>
      </c>
      <c r="C221" s="2" t="s">
        <v>423</v>
      </c>
      <c r="D221" s="121">
        <v>48</v>
      </c>
      <c r="E221" s="121">
        <f t="shared" si="2"/>
        <v>96</v>
      </c>
    </row>
    <row r="222" spans="1:5" ht="20.100000000000001" customHeight="1" x14ac:dyDescent="0.2">
      <c r="A222" s="130">
        <v>2</v>
      </c>
      <c r="B222" s="2" t="s">
        <v>217</v>
      </c>
      <c r="C222" s="2" t="s">
        <v>424</v>
      </c>
      <c r="D222" s="121">
        <v>48</v>
      </c>
      <c r="E222" s="121">
        <f t="shared" si="2"/>
        <v>96</v>
      </c>
    </row>
    <row r="223" spans="1:5" ht="20.100000000000001" customHeight="1" x14ac:dyDescent="0.2">
      <c r="A223" s="130">
        <v>2</v>
      </c>
      <c r="B223" s="2" t="s">
        <v>218</v>
      </c>
      <c r="C223" s="2" t="s">
        <v>425</v>
      </c>
      <c r="D223" s="121">
        <v>48</v>
      </c>
      <c r="E223" s="121">
        <f t="shared" si="2"/>
        <v>96</v>
      </c>
    </row>
    <row r="224" spans="1:5" ht="20.100000000000001" customHeight="1" x14ac:dyDescent="0.2">
      <c r="A224" s="130">
        <v>2</v>
      </c>
      <c r="B224" s="2" t="s">
        <v>219</v>
      </c>
      <c r="C224" s="2" t="s">
        <v>426</v>
      </c>
      <c r="D224" s="121">
        <v>48</v>
      </c>
      <c r="E224" s="121">
        <f t="shared" si="2"/>
        <v>96</v>
      </c>
    </row>
    <row r="225" spans="1:5" ht="20.100000000000001" customHeight="1" x14ac:dyDescent="0.2">
      <c r="A225" s="130">
        <v>6</v>
      </c>
      <c r="B225" s="127" t="s">
        <v>220</v>
      </c>
      <c r="C225" s="131" t="s">
        <v>427</v>
      </c>
      <c r="D225" s="121">
        <v>48</v>
      </c>
      <c r="E225" s="121">
        <f t="shared" si="2"/>
        <v>288</v>
      </c>
    </row>
    <row r="226" spans="1:5" ht="20.100000000000001" customHeight="1" x14ac:dyDescent="0.2">
      <c r="A226" s="3">
        <v>4</v>
      </c>
      <c r="B226" s="80" t="s">
        <v>221</v>
      </c>
      <c r="C226" s="80" t="s">
        <v>428</v>
      </c>
      <c r="D226" s="128">
        <v>14.4</v>
      </c>
      <c r="E226" s="128">
        <v>72</v>
      </c>
    </row>
    <row r="227" spans="1:5" ht="20.100000000000001" customHeight="1" x14ac:dyDescent="0.2">
      <c r="A227" s="3">
        <v>5</v>
      </c>
      <c r="B227" s="80" t="s">
        <v>222</v>
      </c>
      <c r="C227" s="80" t="s">
        <v>429</v>
      </c>
      <c r="D227" s="128">
        <v>14.4</v>
      </c>
      <c r="E227" s="128">
        <v>72</v>
      </c>
    </row>
    <row r="228" spans="1:5" ht="20.100000000000001" customHeight="1" x14ac:dyDescent="0.2">
      <c r="A228" s="3">
        <v>6</v>
      </c>
      <c r="B228" s="80" t="s">
        <v>223</v>
      </c>
      <c r="C228" s="80" t="s">
        <v>430</v>
      </c>
      <c r="D228" s="128">
        <v>14.4</v>
      </c>
      <c r="E228" s="128">
        <v>72</v>
      </c>
    </row>
    <row r="229" spans="1:5" ht="20.100000000000001" customHeight="1" x14ac:dyDescent="0.25">
      <c r="A229" s="135" t="s">
        <v>2</v>
      </c>
      <c r="B229" s="136"/>
      <c r="C229" s="136"/>
      <c r="D229" s="137"/>
      <c r="E229" s="5">
        <f>SUM(E21:E228)</f>
        <v>86436</v>
      </c>
    </row>
    <row r="230" spans="1:5" ht="20.100000000000001" customHeight="1" x14ac:dyDescent="0.25">
      <c r="A230" s="138" t="s">
        <v>3</v>
      </c>
      <c r="B230" s="139"/>
      <c r="C230" s="140"/>
      <c r="D230" s="6">
        <v>0.12</v>
      </c>
      <c r="E230" s="5">
        <f>E229*D230</f>
        <v>10372.32</v>
      </c>
    </row>
    <row r="231" spans="1:5" ht="20.100000000000001" customHeight="1" x14ac:dyDescent="0.25">
      <c r="A231" s="138" t="s">
        <v>4</v>
      </c>
      <c r="B231" s="139"/>
      <c r="C231" s="139"/>
      <c r="D231" s="140"/>
      <c r="E231" s="5">
        <f>+E229+E230</f>
        <v>96808.320000000007</v>
      </c>
    </row>
    <row r="232" spans="1:5" ht="20.100000000000001" customHeight="1" x14ac:dyDescent="0.25">
      <c r="A232" s="141" t="s">
        <v>5</v>
      </c>
      <c r="B232" s="142"/>
      <c r="C232" s="142"/>
      <c r="D232" s="143"/>
      <c r="E232" s="144"/>
    </row>
    <row r="233" spans="1:5" ht="20.100000000000001" customHeight="1" x14ac:dyDescent="0.25">
      <c r="A233" s="1"/>
      <c r="B233" s="141" t="s">
        <v>547</v>
      </c>
      <c r="C233" s="143"/>
      <c r="D233" s="1"/>
      <c r="E233" s="145"/>
    </row>
    <row r="234" spans="1:5" ht="20.100000000000001" customHeight="1" x14ac:dyDescent="0.2">
      <c r="A234" s="146"/>
      <c r="B234" s="147">
        <v>2</v>
      </c>
      <c r="C234" s="2" t="s">
        <v>443</v>
      </c>
      <c r="D234" s="1"/>
      <c r="E234" s="145"/>
    </row>
    <row r="235" spans="1:5" ht="20.100000000000001" customHeight="1" x14ac:dyDescent="0.2">
      <c r="A235" s="146"/>
      <c r="B235" s="147">
        <v>1</v>
      </c>
      <c r="C235" s="2" t="s">
        <v>444</v>
      </c>
      <c r="D235" s="1"/>
      <c r="E235" s="145"/>
    </row>
    <row r="236" spans="1:5" ht="20.100000000000001" customHeight="1" x14ac:dyDescent="0.2">
      <c r="A236" s="146"/>
      <c r="B236" s="147">
        <v>1</v>
      </c>
      <c r="C236" s="2" t="s">
        <v>445</v>
      </c>
      <c r="D236" s="1"/>
      <c r="E236" s="145"/>
    </row>
    <row r="237" spans="1:5" ht="20.100000000000001" customHeight="1" x14ac:dyDescent="0.2">
      <c r="A237" s="146"/>
      <c r="B237" s="147">
        <v>2</v>
      </c>
      <c r="C237" s="2" t="s">
        <v>446</v>
      </c>
      <c r="D237" s="1"/>
      <c r="E237" s="145"/>
    </row>
    <row r="238" spans="1:5" ht="20.100000000000001" customHeight="1" x14ac:dyDescent="0.2">
      <c r="A238" s="146"/>
      <c r="B238" s="147">
        <v>2</v>
      </c>
      <c r="C238" s="82" t="s">
        <v>447</v>
      </c>
      <c r="D238" s="1"/>
      <c r="E238" s="145"/>
    </row>
    <row r="239" spans="1:5" ht="20.100000000000001" customHeight="1" x14ac:dyDescent="0.2">
      <c r="A239" s="146"/>
      <c r="B239" s="147">
        <v>2</v>
      </c>
      <c r="C239" s="2" t="s">
        <v>448</v>
      </c>
      <c r="D239" s="1"/>
      <c r="E239" s="145"/>
    </row>
    <row r="240" spans="1:5" ht="20.100000000000001" customHeight="1" x14ac:dyDescent="0.2">
      <c r="A240" s="146"/>
      <c r="B240" s="147">
        <v>2</v>
      </c>
      <c r="C240" s="2" t="s">
        <v>449</v>
      </c>
      <c r="D240" s="1"/>
      <c r="E240" s="145"/>
    </row>
    <row r="241" spans="1:5" ht="20.100000000000001" customHeight="1" x14ac:dyDescent="0.2">
      <c r="A241" s="146"/>
      <c r="B241" s="147">
        <v>1</v>
      </c>
      <c r="C241" s="2" t="s">
        <v>450</v>
      </c>
      <c r="D241" s="1"/>
      <c r="E241" s="145"/>
    </row>
    <row r="242" spans="1:5" ht="20.100000000000001" customHeight="1" x14ac:dyDescent="0.2">
      <c r="A242" s="146"/>
      <c r="B242" s="130">
        <v>2</v>
      </c>
      <c r="C242" s="2" t="s">
        <v>451</v>
      </c>
      <c r="D242" s="1"/>
      <c r="E242" s="145"/>
    </row>
    <row r="243" spans="1:5" ht="20.100000000000001" customHeight="1" x14ac:dyDescent="0.2">
      <c r="A243" s="146"/>
      <c r="B243" s="147">
        <v>1</v>
      </c>
      <c r="C243" s="2" t="s">
        <v>452</v>
      </c>
      <c r="D243" s="1"/>
      <c r="E243" s="145"/>
    </row>
    <row r="244" spans="1:5" ht="20.100000000000001" customHeight="1" x14ac:dyDescent="0.25">
      <c r="A244" s="1"/>
      <c r="B244" s="141" t="s">
        <v>454</v>
      </c>
      <c r="C244" s="143"/>
      <c r="D244" s="1"/>
      <c r="E244" s="145"/>
    </row>
    <row r="245" spans="1:5" ht="20.100000000000001" customHeight="1" x14ac:dyDescent="0.2">
      <c r="A245" s="1"/>
      <c r="B245" s="130">
        <v>2</v>
      </c>
      <c r="C245" s="2" t="s">
        <v>455</v>
      </c>
      <c r="D245" s="1"/>
      <c r="E245" s="145"/>
    </row>
    <row r="246" spans="1:5" ht="20.100000000000001" customHeight="1" x14ac:dyDescent="0.2">
      <c r="A246" s="1"/>
      <c r="B246" s="130">
        <v>2</v>
      </c>
      <c r="C246" s="2" t="s">
        <v>456</v>
      </c>
      <c r="D246" s="1"/>
      <c r="E246" s="145"/>
    </row>
    <row r="247" spans="1:5" ht="20.100000000000001" customHeight="1" x14ac:dyDescent="0.2">
      <c r="A247" s="1"/>
      <c r="B247" s="130">
        <v>1</v>
      </c>
      <c r="C247" s="2" t="s">
        <v>457</v>
      </c>
      <c r="D247" s="1"/>
      <c r="E247" s="145"/>
    </row>
    <row r="248" spans="1:5" ht="20.100000000000001" customHeight="1" x14ac:dyDescent="0.2">
      <c r="A248" s="1"/>
      <c r="B248" s="130">
        <v>3</v>
      </c>
      <c r="C248" s="2" t="s">
        <v>458</v>
      </c>
      <c r="D248" s="1"/>
      <c r="E248" s="145"/>
    </row>
    <row r="249" spans="1:5" ht="20.100000000000001" customHeight="1" x14ac:dyDescent="0.2">
      <c r="A249" s="1"/>
      <c r="B249" s="130">
        <v>1</v>
      </c>
      <c r="C249" s="2" t="s">
        <v>459</v>
      </c>
      <c r="D249" s="1"/>
      <c r="E249" s="145"/>
    </row>
    <row r="250" spans="1:5" ht="20.100000000000001" customHeight="1" x14ac:dyDescent="0.2">
      <c r="A250" s="1"/>
      <c r="B250" s="130">
        <v>1</v>
      </c>
      <c r="C250" s="2" t="s">
        <v>460</v>
      </c>
      <c r="D250" s="1"/>
      <c r="E250" s="145"/>
    </row>
    <row r="251" spans="1:5" ht="20.100000000000001" customHeight="1" x14ac:dyDescent="0.2">
      <c r="A251" s="1"/>
      <c r="B251" s="130">
        <v>1</v>
      </c>
      <c r="C251" s="2" t="s">
        <v>461</v>
      </c>
      <c r="D251" s="1"/>
      <c r="E251" s="145"/>
    </row>
    <row r="252" spans="1:5" ht="20.100000000000001" customHeight="1" x14ac:dyDescent="0.2">
      <c r="A252" s="1"/>
      <c r="B252" s="130">
        <v>1</v>
      </c>
      <c r="C252" s="2" t="s">
        <v>462</v>
      </c>
      <c r="D252" s="1"/>
      <c r="E252" s="145"/>
    </row>
    <row r="253" spans="1:5" ht="20.100000000000001" customHeight="1" x14ac:dyDescent="0.2">
      <c r="A253" s="1"/>
      <c r="B253" s="130">
        <v>1</v>
      </c>
      <c r="C253" s="2" t="s">
        <v>463</v>
      </c>
      <c r="D253" s="1"/>
      <c r="E253" s="145"/>
    </row>
    <row r="254" spans="1:5" ht="20.100000000000001" customHeight="1" x14ac:dyDescent="0.2">
      <c r="A254" s="1"/>
      <c r="B254" s="130">
        <v>1</v>
      </c>
      <c r="C254" s="2" t="s">
        <v>464</v>
      </c>
      <c r="D254" s="1"/>
      <c r="E254" s="145"/>
    </row>
    <row r="255" spans="1:5" ht="20.100000000000001" customHeight="1" x14ac:dyDescent="0.2">
      <c r="A255" s="1"/>
      <c r="B255" s="130">
        <v>2</v>
      </c>
      <c r="C255" s="2" t="s">
        <v>465</v>
      </c>
      <c r="D255" s="1"/>
      <c r="E255" s="145"/>
    </row>
    <row r="256" spans="1:5" ht="20.100000000000001" customHeight="1" x14ac:dyDescent="0.2">
      <c r="A256" s="1"/>
      <c r="B256" s="130">
        <v>1</v>
      </c>
      <c r="C256" s="2" t="s">
        <v>466</v>
      </c>
      <c r="D256" s="1"/>
      <c r="E256" s="145"/>
    </row>
    <row r="257" spans="1:5" ht="20.100000000000001" customHeight="1" x14ac:dyDescent="0.2">
      <c r="A257" s="1"/>
      <c r="B257" s="130">
        <v>1</v>
      </c>
      <c r="C257" s="2" t="s">
        <v>467</v>
      </c>
      <c r="D257" s="1"/>
      <c r="E257" s="145"/>
    </row>
    <row r="258" spans="1:5" ht="20.100000000000001" customHeight="1" x14ac:dyDescent="0.2">
      <c r="A258" s="1"/>
      <c r="B258" s="130">
        <v>1</v>
      </c>
      <c r="C258" s="2" t="s">
        <v>468</v>
      </c>
      <c r="D258" s="1"/>
      <c r="E258" s="145"/>
    </row>
    <row r="259" spans="1:5" ht="20.100000000000001" customHeight="1" x14ac:dyDescent="0.2">
      <c r="A259" s="1"/>
      <c r="B259" s="130">
        <v>1</v>
      </c>
      <c r="C259" s="2" t="s">
        <v>469</v>
      </c>
      <c r="D259" s="1"/>
      <c r="E259" s="145"/>
    </row>
    <row r="260" spans="1:5" ht="20.100000000000001" customHeight="1" x14ac:dyDescent="0.2">
      <c r="A260" s="1"/>
      <c r="B260" s="130">
        <v>1</v>
      </c>
      <c r="C260" s="2" t="s">
        <v>470</v>
      </c>
      <c r="D260" s="1"/>
      <c r="E260" s="145"/>
    </row>
    <row r="261" spans="1:5" ht="20.100000000000001" customHeight="1" x14ac:dyDescent="0.2">
      <c r="A261" s="1"/>
      <c r="B261" s="130">
        <v>5</v>
      </c>
      <c r="C261" s="2" t="s">
        <v>471</v>
      </c>
      <c r="D261" s="1"/>
      <c r="E261" s="145"/>
    </row>
    <row r="262" spans="1:5" ht="20.100000000000001" customHeight="1" x14ac:dyDescent="0.2">
      <c r="A262" s="1"/>
      <c r="B262" s="130">
        <v>2</v>
      </c>
      <c r="C262" s="2" t="s">
        <v>472</v>
      </c>
      <c r="D262" s="1"/>
      <c r="E262" s="145"/>
    </row>
    <row r="263" spans="1:5" ht="20.100000000000001" customHeight="1" x14ac:dyDescent="0.25">
      <c r="A263" s="1"/>
      <c r="B263" s="148" t="s">
        <v>473</v>
      </c>
      <c r="C263" s="148"/>
      <c r="D263" s="1"/>
      <c r="E263" s="145"/>
    </row>
    <row r="264" spans="1:5" ht="20.100000000000001" customHeight="1" x14ac:dyDescent="0.2">
      <c r="A264" s="1"/>
      <c r="B264" s="147">
        <v>2</v>
      </c>
      <c r="C264" s="2" t="s">
        <v>474</v>
      </c>
      <c r="D264" s="1"/>
      <c r="E264" s="145"/>
    </row>
    <row r="265" spans="1:5" ht="20.100000000000001" customHeight="1" x14ac:dyDescent="0.2">
      <c r="A265" s="1"/>
      <c r="B265" s="147">
        <v>1</v>
      </c>
      <c r="C265" s="2" t="s">
        <v>475</v>
      </c>
      <c r="D265" s="1"/>
      <c r="E265" s="145"/>
    </row>
    <row r="266" spans="1:5" ht="20.100000000000001" customHeight="1" x14ac:dyDescent="0.2">
      <c r="A266" s="1"/>
      <c r="B266" s="147">
        <v>2</v>
      </c>
      <c r="C266" s="2" t="s">
        <v>476</v>
      </c>
      <c r="D266" s="1"/>
      <c r="E266" s="145"/>
    </row>
    <row r="267" spans="1:5" ht="20.100000000000001" customHeight="1" x14ac:dyDescent="0.2">
      <c r="A267" s="1"/>
      <c r="B267" s="147">
        <v>2</v>
      </c>
      <c r="C267" s="2" t="s">
        <v>477</v>
      </c>
      <c r="D267" s="1"/>
      <c r="E267" s="145"/>
    </row>
    <row r="268" spans="1:5" ht="20.100000000000001" customHeight="1" x14ac:dyDescent="0.2">
      <c r="A268" s="1"/>
      <c r="B268" s="147">
        <v>1</v>
      </c>
      <c r="C268" s="2" t="s">
        <v>478</v>
      </c>
      <c r="D268" s="1"/>
      <c r="E268" s="145"/>
    </row>
    <row r="269" spans="1:5" ht="20.100000000000001" customHeight="1" x14ac:dyDescent="0.2">
      <c r="A269" s="1"/>
      <c r="B269" s="147">
        <v>1</v>
      </c>
      <c r="C269" s="2" t="s">
        <v>479</v>
      </c>
      <c r="D269" s="1"/>
      <c r="E269" s="145"/>
    </row>
    <row r="270" spans="1:5" ht="20.100000000000001" customHeight="1" x14ac:dyDescent="0.2">
      <c r="A270" s="1"/>
      <c r="B270" s="147">
        <v>2</v>
      </c>
      <c r="C270" s="2" t="s">
        <v>480</v>
      </c>
      <c r="D270" s="1"/>
      <c r="E270" s="145"/>
    </row>
    <row r="271" spans="1:5" ht="20.100000000000001" customHeight="1" x14ac:dyDescent="0.2">
      <c r="A271" s="1"/>
      <c r="B271" s="147">
        <v>2</v>
      </c>
      <c r="C271" s="2" t="s">
        <v>481</v>
      </c>
      <c r="D271" s="1"/>
      <c r="E271" s="145"/>
    </row>
    <row r="272" spans="1:5" ht="20.100000000000001" customHeight="1" x14ac:dyDescent="0.2">
      <c r="A272" s="1"/>
      <c r="B272" s="147">
        <v>1</v>
      </c>
      <c r="C272" s="2" t="s">
        <v>482</v>
      </c>
      <c r="D272" s="1"/>
      <c r="E272" s="145"/>
    </row>
    <row r="273" spans="1:5" ht="20.100000000000001" customHeight="1" x14ac:dyDescent="0.2">
      <c r="A273" s="1"/>
      <c r="B273" s="147">
        <v>1</v>
      </c>
      <c r="C273" s="2" t="s">
        <v>483</v>
      </c>
      <c r="D273" s="1"/>
      <c r="E273" s="145"/>
    </row>
    <row r="274" spans="1:5" ht="20.100000000000001" customHeight="1" x14ac:dyDescent="0.2">
      <c r="A274" s="1"/>
      <c r="B274" s="147">
        <v>1</v>
      </c>
      <c r="C274" s="2" t="s">
        <v>484</v>
      </c>
      <c r="D274" s="145"/>
      <c r="E274" s="145"/>
    </row>
    <row r="275" spans="1:5" ht="20.100000000000001" customHeight="1" x14ac:dyDescent="0.2">
      <c r="A275" s="1"/>
      <c r="B275" s="147">
        <v>1</v>
      </c>
      <c r="C275" s="2" t="s">
        <v>485</v>
      </c>
      <c r="D275" s="145"/>
      <c r="E275" s="145"/>
    </row>
    <row r="276" spans="1:5" ht="20.100000000000001" customHeight="1" x14ac:dyDescent="0.2">
      <c r="A276" s="1"/>
      <c r="B276" s="147">
        <v>1</v>
      </c>
      <c r="C276" s="2" t="s">
        <v>462</v>
      </c>
      <c r="D276" s="145"/>
      <c r="E276" s="145"/>
    </row>
    <row r="277" spans="1:5" ht="20.100000000000001" customHeight="1" x14ac:dyDescent="0.2">
      <c r="A277" s="1"/>
      <c r="B277" s="147">
        <v>2</v>
      </c>
      <c r="C277" s="2" t="s">
        <v>486</v>
      </c>
      <c r="D277" s="145"/>
      <c r="E277" s="145"/>
    </row>
    <row r="278" spans="1:5" ht="20.100000000000001" customHeight="1" x14ac:dyDescent="0.2">
      <c r="A278" s="1"/>
      <c r="B278" s="147">
        <v>2</v>
      </c>
      <c r="C278" s="2" t="s">
        <v>487</v>
      </c>
      <c r="D278" s="145"/>
      <c r="E278" s="145"/>
    </row>
    <row r="279" spans="1:5" ht="20.100000000000001" customHeight="1" x14ac:dyDescent="0.2">
      <c r="A279" s="1"/>
      <c r="B279" s="149"/>
      <c r="C279" s="150"/>
      <c r="D279" s="145"/>
      <c r="E279" s="145"/>
    </row>
    <row r="280" spans="1:5" ht="20.100000000000001" customHeight="1" x14ac:dyDescent="0.2">
      <c r="A280" s="151" t="s">
        <v>488</v>
      </c>
      <c r="B280" s="152"/>
      <c r="C280" s="152"/>
      <c r="D280" s="145"/>
      <c r="E280" s="145"/>
    </row>
    <row r="281" spans="1:5" ht="20.100000000000001" customHeight="1" x14ac:dyDescent="0.25">
      <c r="A281" s="153" t="s">
        <v>26</v>
      </c>
      <c r="B281" s="153" t="s">
        <v>541</v>
      </c>
      <c r="C281" s="153" t="s">
        <v>25</v>
      </c>
      <c r="D281" s="145"/>
      <c r="E281" s="145"/>
    </row>
    <row r="282" spans="1:5" ht="20.100000000000001" customHeight="1" x14ac:dyDescent="0.2">
      <c r="A282" s="3">
        <v>1</v>
      </c>
      <c r="B282" s="154" t="s">
        <v>548</v>
      </c>
      <c r="C282" s="8" t="s">
        <v>489</v>
      </c>
      <c r="D282" s="145"/>
      <c r="E282" s="145"/>
    </row>
    <row r="283" spans="1:5" ht="20.100000000000001" customHeight="1" x14ac:dyDescent="0.2">
      <c r="A283" s="3">
        <v>1</v>
      </c>
      <c r="B283" s="154" t="s">
        <v>549</v>
      </c>
      <c r="C283" s="8" t="s">
        <v>490</v>
      </c>
      <c r="D283" s="145"/>
      <c r="E283" s="145"/>
    </row>
    <row r="284" spans="1:5" ht="20.100000000000001" customHeight="1" x14ac:dyDescent="0.2">
      <c r="A284" s="3">
        <v>1</v>
      </c>
      <c r="B284" s="154" t="s">
        <v>550</v>
      </c>
      <c r="C284" s="8" t="s">
        <v>491</v>
      </c>
      <c r="D284" s="145"/>
      <c r="E284" s="145"/>
    </row>
    <row r="285" spans="1:5" ht="20.100000000000001" customHeight="1" x14ac:dyDescent="0.2">
      <c r="A285" s="3">
        <v>1</v>
      </c>
      <c r="B285" s="154" t="s">
        <v>550</v>
      </c>
      <c r="C285" s="8" t="s">
        <v>492</v>
      </c>
      <c r="D285" s="145"/>
      <c r="E285" s="145"/>
    </row>
    <row r="286" spans="1:5" ht="20.100000000000001" customHeight="1" x14ac:dyDescent="0.2">
      <c r="A286" s="3">
        <v>1</v>
      </c>
      <c r="B286" s="154" t="s">
        <v>551</v>
      </c>
      <c r="C286" s="8" t="s">
        <v>493</v>
      </c>
      <c r="D286" s="145"/>
      <c r="E286" s="145"/>
    </row>
    <row r="287" spans="1:5" ht="20.100000000000001" customHeight="1" x14ac:dyDescent="0.2">
      <c r="A287" s="3">
        <v>1</v>
      </c>
      <c r="B287" s="154" t="s">
        <v>552</v>
      </c>
      <c r="C287" s="8" t="s">
        <v>494</v>
      </c>
      <c r="D287" s="145"/>
      <c r="E287" s="145"/>
    </row>
    <row r="288" spans="1:5" ht="20.100000000000001" customHeight="1" x14ac:dyDescent="0.2">
      <c r="A288" s="3">
        <v>1</v>
      </c>
      <c r="B288" s="154" t="s">
        <v>553</v>
      </c>
      <c r="C288" s="8" t="s">
        <v>495</v>
      </c>
      <c r="D288" s="145"/>
      <c r="E288" s="145"/>
    </row>
    <row r="289" spans="1:5" ht="20.100000000000001" customHeight="1" x14ac:dyDescent="0.2">
      <c r="A289" s="3">
        <v>1</v>
      </c>
      <c r="B289" s="154" t="s">
        <v>554</v>
      </c>
      <c r="C289" s="8" t="s">
        <v>496</v>
      </c>
      <c r="D289" s="145"/>
      <c r="E289" s="145"/>
    </row>
    <row r="290" spans="1:5" ht="20.100000000000001" customHeight="1" x14ac:dyDescent="0.2">
      <c r="A290" s="3">
        <v>1</v>
      </c>
      <c r="B290" s="154" t="s">
        <v>555</v>
      </c>
      <c r="C290" s="8" t="s">
        <v>497</v>
      </c>
      <c r="D290" s="145"/>
      <c r="E290" s="145"/>
    </row>
    <row r="291" spans="1:5" ht="20.100000000000001" customHeight="1" x14ac:dyDescent="0.2">
      <c r="A291" s="3">
        <v>1</v>
      </c>
      <c r="B291" s="154" t="s">
        <v>556</v>
      </c>
      <c r="C291" s="8" t="s">
        <v>498</v>
      </c>
      <c r="D291" s="145"/>
      <c r="E291" s="145"/>
    </row>
    <row r="292" spans="1:5" ht="20.100000000000001" customHeight="1" x14ac:dyDescent="0.2">
      <c r="A292" s="3">
        <v>1</v>
      </c>
      <c r="B292" s="154" t="s">
        <v>557</v>
      </c>
      <c r="C292" s="8" t="s">
        <v>499</v>
      </c>
      <c r="D292" s="145"/>
      <c r="E292" s="145"/>
    </row>
    <row r="293" spans="1:5" ht="20.100000000000001" customHeight="1" x14ac:dyDescent="0.2">
      <c r="A293" s="3">
        <v>1</v>
      </c>
      <c r="B293" s="154" t="s">
        <v>558</v>
      </c>
      <c r="C293" s="83" t="s">
        <v>500</v>
      </c>
      <c r="D293" s="145"/>
      <c r="E293" s="145"/>
    </row>
    <row r="294" spans="1:5" ht="20.100000000000001" customHeight="1" x14ac:dyDescent="0.2">
      <c r="A294" s="3">
        <v>1</v>
      </c>
      <c r="B294" s="154" t="s">
        <v>559</v>
      </c>
      <c r="C294" s="83" t="s">
        <v>501</v>
      </c>
      <c r="D294" s="145"/>
      <c r="E294" s="145"/>
    </row>
    <row r="295" spans="1:5" ht="20.100000000000001" customHeight="1" x14ac:dyDescent="0.2">
      <c r="A295" s="3">
        <v>7</v>
      </c>
      <c r="B295" s="154" t="s">
        <v>560</v>
      </c>
      <c r="C295" s="8" t="s">
        <v>502</v>
      </c>
      <c r="D295" s="145"/>
      <c r="E295" s="145"/>
    </row>
    <row r="296" spans="1:5" ht="20.100000000000001" customHeight="1" x14ac:dyDescent="0.2">
      <c r="A296" s="3">
        <v>6</v>
      </c>
      <c r="B296" s="154" t="s">
        <v>560</v>
      </c>
      <c r="C296" s="8" t="s">
        <v>503</v>
      </c>
      <c r="D296" s="145"/>
      <c r="E296" s="145"/>
    </row>
    <row r="297" spans="1:5" ht="20.100000000000001" customHeight="1" x14ac:dyDescent="0.25">
      <c r="A297" s="1"/>
      <c r="B297" s="1"/>
      <c r="C297" s="7" t="s">
        <v>504</v>
      </c>
      <c r="D297" s="1"/>
      <c r="E297" s="145"/>
    </row>
    <row r="298" spans="1:5" ht="20.100000000000001" customHeight="1" x14ac:dyDescent="0.2">
      <c r="A298" s="1"/>
      <c r="B298" s="155">
        <v>2</v>
      </c>
      <c r="C298" s="2" t="s">
        <v>505</v>
      </c>
      <c r="D298" s="1"/>
      <c r="E298" s="145"/>
    </row>
    <row r="299" spans="1:5" ht="20.100000000000001" customHeight="1" x14ac:dyDescent="0.2">
      <c r="A299" s="1"/>
      <c r="B299" s="155">
        <v>1</v>
      </c>
      <c r="C299" s="2" t="s">
        <v>506</v>
      </c>
      <c r="D299" s="1"/>
      <c r="E299" s="145"/>
    </row>
    <row r="300" spans="1:5" ht="20.100000000000001" customHeight="1" x14ac:dyDescent="0.2">
      <c r="A300" s="1"/>
      <c r="B300" s="155">
        <v>1</v>
      </c>
      <c r="C300" s="2" t="s">
        <v>507</v>
      </c>
      <c r="D300" s="1"/>
      <c r="E300" s="145"/>
    </row>
    <row r="301" spans="1:5" ht="20.100000000000001" customHeight="1" x14ac:dyDescent="0.2">
      <c r="A301" s="1"/>
      <c r="B301" s="155"/>
      <c r="C301" s="156" t="s">
        <v>508</v>
      </c>
      <c r="D301" s="1"/>
      <c r="E301" s="145"/>
    </row>
    <row r="302" spans="1:5" ht="20.100000000000001" customHeight="1" x14ac:dyDescent="0.2">
      <c r="A302" s="130"/>
      <c r="B302" s="155">
        <v>1</v>
      </c>
      <c r="C302" s="2" t="s">
        <v>509</v>
      </c>
      <c r="D302" s="1"/>
      <c r="E302" s="145"/>
    </row>
    <row r="303" spans="1:5" ht="20.100000000000001" customHeight="1" x14ac:dyDescent="0.2">
      <c r="A303" s="130"/>
      <c r="B303" s="155">
        <v>1</v>
      </c>
      <c r="C303" s="2" t="s">
        <v>510</v>
      </c>
      <c r="D303" s="1"/>
      <c r="E303" s="145"/>
    </row>
    <row r="304" spans="1:5" ht="20.100000000000001" customHeight="1" x14ac:dyDescent="0.2">
      <c r="A304" s="130"/>
      <c r="B304" s="155">
        <v>1</v>
      </c>
      <c r="C304" s="2" t="s">
        <v>511</v>
      </c>
      <c r="D304" s="1"/>
      <c r="E304" s="145"/>
    </row>
    <row r="305" spans="1:5" ht="20.100000000000001" customHeight="1" x14ac:dyDescent="0.2">
      <c r="A305" s="130"/>
      <c r="B305" s="155">
        <v>1</v>
      </c>
      <c r="C305" s="2" t="s">
        <v>512</v>
      </c>
      <c r="D305" s="1"/>
      <c r="E305" s="145"/>
    </row>
    <row r="306" spans="1:5" ht="20.100000000000001" customHeight="1" x14ac:dyDescent="0.2">
      <c r="A306" s="130"/>
      <c r="B306" s="155">
        <v>1</v>
      </c>
      <c r="C306" s="2" t="s">
        <v>513</v>
      </c>
      <c r="D306" s="1"/>
      <c r="E306" s="145"/>
    </row>
    <row r="307" spans="1:5" ht="20.100000000000001" customHeight="1" x14ac:dyDescent="0.2">
      <c r="A307" s="130"/>
      <c r="B307" s="155">
        <v>5</v>
      </c>
      <c r="C307" s="2" t="s">
        <v>28</v>
      </c>
      <c r="D307" s="1"/>
      <c r="E307" s="145"/>
    </row>
    <row r="308" spans="1:5" ht="20.100000000000001" customHeight="1" x14ac:dyDescent="0.2">
      <c r="A308" s="130"/>
      <c r="B308" s="155"/>
      <c r="C308" s="156" t="s">
        <v>514</v>
      </c>
      <c r="D308" s="1"/>
      <c r="E308" s="145"/>
    </row>
    <row r="309" spans="1:5" ht="20.100000000000001" customHeight="1" x14ac:dyDescent="0.2">
      <c r="B309" s="155">
        <v>1</v>
      </c>
      <c r="C309" s="2" t="s">
        <v>509</v>
      </c>
      <c r="D309" s="1"/>
      <c r="E309" s="145"/>
    </row>
    <row r="310" spans="1:5" ht="20.100000000000001" customHeight="1" x14ac:dyDescent="0.2">
      <c r="B310" s="155">
        <v>1</v>
      </c>
      <c r="C310" s="2" t="s">
        <v>510</v>
      </c>
      <c r="D310" s="1"/>
      <c r="E310" s="145"/>
    </row>
    <row r="311" spans="1:5" ht="20.100000000000001" customHeight="1" x14ac:dyDescent="0.2">
      <c r="B311" s="155">
        <v>1</v>
      </c>
      <c r="C311" s="2" t="s">
        <v>511</v>
      </c>
      <c r="D311" s="1"/>
      <c r="E311" s="145"/>
    </row>
    <row r="312" spans="1:5" ht="20.100000000000001" customHeight="1" x14ac:dyDescent="0.2">
      <c r="B312" s="155">
        <v>1</v>
      </c>
      <c r="C312" s="2" t="s">
        <v>512</v>
      </c>
      <c r="D312" s="1"/>
      <c r="E312" s="145"/>
    </row>
    <row r="313" spans="1:5" ht="20.100000000000001" customHeight="1" x14ac:dyDescent="0.2">
      <c r="B313" s="155">
        <v>1</v>
      </c>
      <c r="C313" s="2" t="s">
        <v>513</v>
      </c>
      <c r="D313" s="1"/>
      <c r="E313" s="145"/>
    </row>
    <row r="314" spans="1:5" ht="20.100000000000001" customHeight="1" x14ac:dyDescent="0.2">
      <c r="B314" s="155">
        <v>5</v>
      </c>
      <c r="C314" s="2" t="s">
        <v>28</v>
      </c>
      <c r="D314" s="1"/>
      <c r="E314" s="145"/>
    </row>
    <row r="315" spans="1:5" ht="20.100000000000001" customHeight="1" x14ac:dyDescent="0.2">
      <c r="B315" s="155"/>
      <c r="C315" s="156" t="s">
        <v>515</v>
      </c>
      <c r="D315" s="1"/>
      <c r="E315" s="145"/>
    </row>
    <row r="316" spans="1:5" ht="20.100000000000001" customHeight="1" x14ac:dyDescent="0.2">
      <c r="B316" s="155">
        <v>1</v>
      </c>
      <c r="C316" s="2" t="s">
        <v>509</v>
      </c>
      <c r="D316" s="1"/>
      <c r="E316" s="145"/>
    </row>
    <row r="317" spans="1:5" ht="20.100000000000001" customHeight="1" x14ac:dyDescent="0.2">
      <c r="B317" s="155">
        <v>1</v>
      </c>
      <c r="C317" s="2" t="s">
        <v>510</v>
      </c>
      <c r="D317" s="1"/>
      <c r="E317" s="145"/>
    </row>
    <row r="318" spans="1:5" ht="20.100000000000001" customHeight="1" x14ac:dyDescent="0.2">
      <c r="A318" s="1"/>
      <c r="B318" s="155">
        <v>1</v>
      </c>
      <c r="C318" s="2" t="s">
        <v>511</v>
      </c>
      <c r="D318" s="1"/>
      <c r="E318" s="145"/>
    </row>
    <row r="319" spans="1:5" ht="20.100000000000001" customHeight="1" x14ac:dyDescent="0.2">
      <c r="A319" s="1"/>
      <c r="B319" s="155">
        <v>1</v>
      </c>
      <c r="C319" s="2" t="s">
        <v>512</v>
      </c>
      <c r="D319" s="1"/>
    </row>
    <row r="320" spans="1:5" ht="20.100000000000001" customHeight="1" x14ac:dyDescent="0.2">
      <c r="A320" s="1"/>
      <c r="B320" s="155">
        <v>1</v>
      </c>
      <c r="C320" s="2" t="s">
        <v>513</v>
      </c>
      <c r="D320" s="1"/>
    </row>
    <row r="321" spans="1:4" ht="20.100000000000001" customHeight="1" x14ac:dyDescent="0.2">
      <c r="B321" s="158">
        <v>4</v>
      </c>
      <c r="C321" s="2" t="s">
        <v>28</v>
      </c>
    </row>
    <row r="322" spans="1:4" ht="20.100000000000001" customHeight="1" x14ac:dyDescent="0.2">
      <c r="A322" s="130">
        <v>1</v>
      </c>
      <c r="B322" s="80" t="s">
        <v>561</v>
      </c>
      <c r="C322" s="80" t="s">
        <v>562</v>
      </c>
    </row>
    <row r="323" spans="1:4" ht="20.100000000000001" customHeight="1" x14ac:dyDescent="0.2">
      <c r="A323" s="130">
        <v>2</v>
      </c>
      <c r="B323" s="8">
        <v>320035124</v>
      </c>
      <c r="C323" s="80" t="s">
        <v>563</v>
      </c>
    </row>
    <row r="324" spans="1:4" ht="20.100000000000001" customHeight="1" x14ac:dyDescent="0.2">
      <c r="A324" s="130">
        <v>4</v>
      </c>
      <c r="B324" s="80" t="s">
        <v>564</v>
      </c>
      <c r="C324" s="80" t="s">
        <v>565</v>
      </c>
    </row>
    <row r="325" spans="1:4" ht="20.100000000000001" customHeight="1" x14ac:dyDescent="0.2">
      <c r="A325" s="130">
        <v>1</v>
      </c>
      <c r="B325" s="80" t="s">
        <v>566</v>
      </c>
      <c r="C325" s="80" t="s">
        <v>567</v>
      </c>
    </row>
    <row r="326" spans="1:4" ht="20.100000000000001" customHeight="1" x14ac:dyDescent="0.2">
      <c r="A326" s="130">
        <v>1</v>
      </c>
      <c r="B326" s="159" t="s">
        <v>568</v>
      </c>
      <c r="C326" s="80" t="s">
        <v>569</v>
      </c>
    </row>
    <row r="327" spans="1:4" ht="20.100000000000001" customHeight="1" x14ac:dyDescent="0.2">
      <c r="A327" s="130">
        <v>1</v>
      </c>
      <c r="B327" s="159" t="s">
        <v>570</v>
      </c>
      <c r="C327" s="80" t="s">
        <v>571</v>
      </c>
    </row>
    <row r="328" spans="1:4" ht="20.100000000000001" customHeight="1" x14ac:dyDescent="0.2">
      <c r="A328" s="130">
        <v>1</v>
      </c>
      <c r="B328" s="159" t="s">
        <v>564</v>
      </c>
      <c r="C328" s="80" t="s">
        <v>572</v>
      </c>
    </row>
    <row r="329" spans="1:4" ht="20.100000000000001" customHeight="1" x14ac:dyDescent="0.2">
      <c r="B329" s="160"/>
      <c r="C329" s="1"/>
    </row>
    <row r="330" spans="1:4" ht="20.100000000000001" customHeight="1" x14ac:dyDescent="0.25">
      <c r="B330" s="13" t="s">
        <v>573</v>
      </c>
      <c r="C330" s="13"/>
      <c r="D330" s="1"/>
    </row>
    <row r="331" spans="1:4" ht="20.100000000000001" customHeight="1" x14ac:dyDescent="0.25">
      <c r="B331" s="13" t="s">
        <v>574</v>
      </c>
      <c r="C331" s="13"/>
      <c r="D331" s="1"/>
    </row>
    <row r="332" spans="1:4" ht="20.100000000000001" customHeight="1" x14ac:dyDescent="0.25">
      <c r="B332" s="13" t="s">
        <v>575</v>
      </c>
      <c r="C332" s="13"/>
      <c r="D332" s="1"/>
    </row>
    <row r="333" spans="1:4" ht="20.100000000000001" customHeight="1" x14ac:dyDescent="0.2">
      <c r="B333" s="160"/>
      <c r="C333" s="1"/>
    </row>
    <row r="334" spans="1:4" ht="20.100000000000001" customHeight="1" x14ac:dyDescent="0.25">
      <c r="B334" s="13" t="s">
        <v>576</v>
      </c>
      <c r="C334" s="1"/>
    </row>
    <row r="335" spans="1:4" ht="20.100000000000001" customHeight="1" x14ac:dyDescent="0.25">
      <c r="B335" s="13"/>
      <c r="C335" s="1"/>
    </row>
    <row r="336" spans="1:4" ht="20.100000000000001" customHeight="1" x14ac:dyDescent="0.25">
      <c r="B336" s="13" t="s">
        <v>577</v>
      </c>
      <c r="C336" s="1"/>
    </row>
    <row r="339" spans="2:2" ht="20.100000000000001" customHeight="1" x14ac:dyDescent="0.2">
      <c r="B339" s="161"/>
    </row>
  </sheetData>
  <mergeCells count="12">
    <mergeCell ref="A231:D231"/>
    <mergeCell ref="A232:D232"/>
    <mergeCell ref="B233:C233"/>
    <mergeCell ref="B244:C244"/>
    <mergeCell ref="B263:C263"/>
    <mergeCell ref="A280:C280"/>
    <mergeCell ref="A3:C3"/>
    <mergeCell ref="A4:C4"/>
    <mergeCell ref="A5:C5"/>
    <mergeCell ref="A19:C19"/>
    <mergeCell ref="A229:D229"/>
    <mergeCell ref="A230:C2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2022-08-17T02:00:25Z</cp:lastPrinted>
  <dcterms:created xsi:type="dcterms:W3CDTF">2022-08-11T23:00:14Z</dcterms:created>
  <dcterms:modified xsi:type="dcterms:W3CDTF">2022-08-24T16:26:52Z</dcterms:modified>
</cp:coreProperties>
</file>