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13_ncr:1_{1FF19C12-FEB3-4F50-9A9D-E8E574E00BE2}" xr6:coauthVersionLast="37" xr6:coauthVersionMax="46" xr10:uidLastSave="{00000000-0000-0000-0000-000000000000}"/>
  <bookViews>
    <workbookView xWindow="-120" yWindow="-120" windowWidth="20730" windowHeight="11160" xr2:uid="{49B76C62-4045-4DC9-8341-142DE8C58B6D}"/>
  </bookViews>
  <sheets>
    <sheet name="Hoja1" sheetId="1" r:id="rId1"/>
    <sheet name="Hoja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8" i="1" l="1"/>
  <c r="E289" i="1"/>
  <c r="E290" i="1"/>
  <c r="E291" i="1"/>
  <c r="E292" i="1"/>
  <c r="E293" i="1"/>
  <c r="E287" i="1"/>
  <c r="E286" i="1"/>
  <c r="E61" i="1" l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63" i="1"/>
  <c r="E64" i="1"/>
  <c r="E65" i="1"/>
  <c r="E66" i="1"/>
  <c r="E67" i="1"/>
  <c r="E68" i="1"/>
  <c r="E69" i="1"/>
  <c r="E70" i="1"/>
  <c r="E72" i="1"/>
  <c r="E73" i="1"/>
  <c r="E74" i="1"/>
  <c r="E75" i="1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E285" i="1" l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0" i="1"/>
  <c r="E79" i="1"/>
  <c r="E78" i="1"/>
  <c r="E77" i="1"/>
  <c r="E76" i="1"/>
  <c r="E294" i="1" l="1"/>
  <c r="E295" i="1" s="1"/>
  <c r="E296" i="1" l="1"/>
</calcChain>
</file>

<file path=xl/sharedStrings.xml><?xml version="1.0" encoding="utf-8"?>
<sst xmlns="http://schemas.openxmlformats.org/spreadsheetml/2006/main" count="686" uniqueCount="636">
  <si>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</si>
  <si>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</si>
  <si>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</si>
  <si>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</si>
  <si>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</si>
  <si>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</si>
  <si>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</si>
  <si>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</si>
  <si>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</si>
  <si>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</si>
  <si>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</si>
  <si>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</si>
  <si>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</si>
  <si>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</si>
  <si>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PRECIO UNITARIO</t>
  </si>
  <si>
    <t>PRECIO TOTAL</t>
  </si>
  <si>
    <t>H1L-ST-006</t>
  </si>
  <si>
    <t>Straight H1 Locking Plate 6Holes 0.6t</t>
  </si>
  <si>
    <t>H1L-ST-016</t>
  </si>
  <si>
    <t>Straight H1 Locking Plate 16Holes 0.6t</t>
  </si>
  <si>
    <t>H1L-ST-104</t>
  </si>
  <si>
    <t>Straight H1 Locking Plate 4Holes 0.6t</t>
  </si>
  <si>
    <t>H1L-QD-112</t>
  </si>
  <si>
    <t>Matrix H1 Locking Plate 12Holes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</si>
  <si>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</si>
  <si>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</si>
  <si>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</si>
  <si>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</si>
  <si>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</si>
  <si>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</si>
  <si>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</si>
  <si>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</si>
  <si>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</si>
  <si>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</si>
  <si>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</si>
  <si>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</si>
  <si>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</si>
  <si>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</si>
  <si>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</si>
  <si>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</si>
  <si>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</si>
  <si>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</si>
  <si>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</si>
  <si>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</si>
  <si>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</si>
  <si>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</si>
  <si>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</si>
  <si>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</si>
  <si>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</si>
  <si>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</si>
  <si>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</si>
  <si>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</si>
  <si>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</si>
  <si>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</si>
  <si>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</si>
  <si>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</si>
  <si>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</si>
  <si>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</si>
  <si>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</si>
  <si>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</si>
  <si>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</si>
  <si>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</si>
  <si>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</si>
  <si>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</si>
  <si>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</si>
  <si>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</si>
  <si>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</si>
  <si>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</si>
  <si>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</si>
  <si>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</si>
  <si>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</si>
  <si>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</si>
  <si>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</si>
  <si>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</si>
  <si>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</si>
  <si>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</si>
  <si>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</si>
  <si>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</si>
  <si>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</si>
  <si>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</si>
  <si>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</si>
  <si>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</si>
  <si>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</si>
  <si>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</si>
  <si>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</si>
  <si>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</si>
  <si>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</si>
  <si>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</si>
  <si>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</si>
  <si>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</si>
  <si>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</si>
  <si>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</si>
  <si>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</si>
  <si>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</si>
  <si>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</si>
  <si>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</si>
  <si>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</si>
  <si>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</si>
  <si>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</si>
  <si>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</si>
  <si>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</si>
  <si>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</si>
  <si>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</si>
  <si>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</si>
  <si>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</si>
  <si>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</si>
  <si>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</si>
  <si>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</si>
  <si>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</si>
  <si>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</si>
  <si>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</si>
  <si>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</si>
  <si>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</si>
  <si>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</si>
  <si>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</si>
  <si>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</si>
  <si>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</si>
  <si>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</si>
  <si>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</si>
  <si>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</si>
  <si>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</si>
  <si>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</si>
  <si>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</si>
  <si>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</si>
  <si>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</si>
  <si>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</si>
  <si>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</si>
  <si>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</si>
  <si>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</si>
  <si>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</si>
  <si>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</si>
  <si>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</si>
  <si>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</si>
  <si>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</si>
  <si>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</si>
  <si>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</si>
  <si>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</si>
  <si>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</si>
  <si>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</si>
  <si>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</si>
  <si>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</si>
  <si>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</si>
  <si>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</si>
  <si>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</si>
  <si>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</si>
  <si>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</si>
  <si>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</si>
  <si>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</si>
  <si>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</si>
  <si>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</si>
  <si>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</si>
  <si>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</si>
  <si>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</si>
  <si>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</si>
  <si>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</si>
  <si>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</si>
  <si>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</si>
  <si>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</si>
  <si>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</si>
  <si>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</si>
  <si>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</si>
  <si>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</si>
  <si>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</si>
  <si>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</si>
  <si>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</si>
  <si>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</si>
  <si>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</si>
  <si>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</si>
  <si>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</si>
  <si>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</si>
  <si>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</si>
  <si>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</si>
  <si>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</si>
  <si>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</si>
  <si>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</si>
  <si>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>KIRSCHNER 1.2X250 TITANIO</t>
  </si>
  <si>
    <t>1759</t>
  </si>
  <si>
    <t>KIRSCHNER 1.6X250 TITANIO</t>
  </si>
  <si>
    <t>139</t>
  </si>
  <si>
    <t>KIRSCHNER 1.8X250 TITANIO</t>
  </si>
  <si>
    <t>1760</t>
  </si>
  <si>
    <t>KIRSCHNER 2.0X250 TITANIO</t>
  </si>
  <si>
    <t>1761</t>
  </si>
  <si>
    <t>KIRSCHNER 2.5X250 TITANIO</t>
  </si>
  <si>
    <t>3075</t>
  </si>
  <si>
    <t>MINIPLACA MANO&amp;PIE 1.5 CONDILAR (5*2) BLOQ. TIT.</t>
  </si>
  <si>
    <t>1506</t>
  </si>
  <si>
    <t>MINIPLACA MANO&amp;PIE 1.5 CONDILAR (6*2) BLOQ. TIT.</t>
  </si>
  <si>
    <t>1716</t>
  </si>
  <si>
    <t>MINIPLACA MANO&amp;PIE 1.5 CONTINUA *06 BLOQ. TIT.</t>
  </si>
  <si>
    <t>1500</t>
  </si>
  <si>
    <t>MINIPLACA MANO&amp;PIE 1.5 CONTINUA *12 BLOQ. TIT.</t>
  </si>
  <si>
    <t>1498</t>
  </si>
  <si>
    <t>MINIPLACA MANO&amp;PIE 1.5 DCP RECTA *4 BLOQ. TIT.</t>
  </si>
  <si>
    <t>1499</t>
  </si>
  <si>
    <t>MINIPLACA MANO&amp;PIE 1.5 DCP RECTA *6 BLOQ. TIT.</t>
  </si>
  <si>
    <t>1501</t>
  </si>
  <si>
    <t>MINIPLACA MANO&amp;PIE 1.5 EN T (3*8) BLOQ. TIT.</t>
  </si>
  <si>
    <t>1505</t>
  </si>
  <si>
    <t>MINIPLACA MANO&amp;PIE 1.5 EN T (8*4) BLOQ. TIT.</t>
  </si>
  <si>
    <t>1504</t>
  </si>
  <si>
    <t>MINIPLACA MANO&amp;PIE 1.5 EN Y (8*3) BLOQ. TIT.</t>
  </si>
  <si>
    <t>1502</t>
  </si>
  <si>
    <t>MINIPLACA MANO&amp;PIE 1.5 POLIGONAL *8 DER. BLOQ. TIT</t>
  </si>
  <si>
    <t>1503</t>
  </si>
  <si>
    <t>MINIPLACA MANO&amp;PIE 1.5 POLIGONAL *8 IZQ. BLOQ. TIT</t>
  </si>
  <si>
    <t>1541</t>
  </si>
  <si>
    <t>MINIPLACA MANO&amp;PIE 2.0 CONTINUA X12 BLOQ. TIT.</t>
  </si>
  <si>
    <t>3077</t>
  </si>
  <si>
    <t>MINIPLACA MANO&amp;PIE 2.0 DCP RECTA X10 BLOQ. TIT.</t>
  </si>
  <si>
    <t>1720</t>
  </si>
  <si>
    <t>MINIPLACA MANO&amp;PIE 2.0 DCP RECTA X4 BLOQ. TIT.</t>
  </si>
  <si>
    <t>1540</t>
  </si>
  <si>
    <t>MINIPLACA MANO&amp;PIE 2.0 DCP RECTA X5 BLOQ. TIT.</t>
  </si>
  <si>
    <t>1721</t>
  </si>
  <si>
    <t>MINIPLACA MANO&amp;PIE 2.0 DCP RECTA X6 BLOQ. TIT.</t>
  </si>
  <si>
    <t>3076</t>
  </si>
  <si>
    <t>MINIPLACA MANO&amp;PIE 2.0 DCP RECTA X8 BLOQ. TIT.</t>
  </si>
  <si>
    <t>1722</t>
  </si>
  <si>
    <t>MINIPLACA MANO&amp;PIE 2.0 DCP´RECTA X7 BLOQ. TIT.</t>
  </si>
  <si>
    <t>1538</t>
  </si>
  <si>
    <t>MINIPLACA MANO&amp;PIE 2.0 EN Y (3*7) BLOQ. TIT.</t>
  </si>
  <si>
    <t>1723</t>
  </si>
  <si>
    <t>MINIPLACA MANO&amp;PIE CONDILAR 2.0 X4 BLOQ. TIT</t>
  </si>
  <si>
    <t>1724</t>
  </si>
  <si>
    <t>MINIPLACA MANO&amp;PIE CONDILAR 2.0 X5 BLOQ. TIT</t>
  </si>
  <si>
    <t>1725</t>
  </si>
  <si>
    <t>MINIPLACA MANO&amp;PIE CONDILAR 2.0 X6 BLOQ. TIT.</t>
  </si>
  <si>
    <t>1726</t>
  </si>
  <si>
    <t>MINIPLACA MANO&amp;PIE CONDILAR 2.0 X7 BLOQ. TIT.</t>
  </si>
  <si>
    <t>1581</t>
  </si>
  <si>
    <t>MINIPLACA MANO&amp;PIE 2.4 CONTINUA X12 BLOQ. TIT.</t>
  </si>
  <si>
    <t>8121.021080010</t>
  </si>
  <si>
    <t>MINIPLACA MANO&amp;PIE 2.4 DCP RECTA X10 BLOQ. TIT.</t>
  </si>
  <si>
    <t>1579</t>
  </si>
  <si>
    <t>MINIPLACA MANO&amp;PIE 2.4 DCP RECTA X6 BLOQ. TIT.</t>
  </si>
  <si>
    <t>1580</t>
  </si>
  <si>
    <t>MINIPLACA MANO&amp;PIE 2.4 DCP RECTA X8 BLOQ. TIT.</t>
  </si>
  <si>
    <t>1582</t>
  </si>
  <si>
    <t>MINIPLACA MANO&amp;PIE 2.4 EN T (3*7) BLOQ. TIT.</t>
  </si>
  <si>
    <t>1625</t>
  </si>
  <si>
    <t>MINIPLACA MANO&amp;PIE 2.7 CONDILAR (2*7) BLOQ. TIT.</t>
  </si>
  <si>
    <t>1623</t>
  </si>
  <si>
    <t>MINIPLACA MANO&amp;PIE 2.7 DCP RECTA X4 BLOQ. TIT.</t>
  </si>
  <si>
    <t>1624</t>
  </si>
  <si>
    <t>MINIPLACA MANO&amp;PIE 2.7 DCP RECTA X6 BLOQ. TIT.</t>
  </si>
  <si>
    <t>3078</t>
  </si>
  <si>
    <t>1626</t>
  </si>
  <si>
    <t>MINIPLACA MANO&amp;PIE 2.7 EN L DER. (2*3) BLOQ. TIT.</t>
  </si>
  <si>
    <t>1628</t>
  </si>
  <si>
    <t>MINIPLACA MANO&amp;PIE 2.7 EN L DER. (2*4) BLOQ. TIT.</t>
  </si>
  <si>
    <t>1627</t>
  </si>
  <si>
    <t>MINIPLACA MANO&amp;PIE 2.7 EN L IZQ. (2*3) BLOQ. TIT.</t>
  </si>
  <si>
    <t>1629</t>
  </si>
  <si>
    <t>MINIPLACA MANO&amp;PIE 2.7 EN L IZQ. (2*4) BLOQ. TIT.</t>
  </si>
  <si>
    <t>1511</t>
  </si>
  <si>
    <t>MINITORNILLO BLOQ. 1.5X10 MM TIT. M&amp;P</t>
  </si>
  <si>
    <t>1513</t>
  </si>
  <si>
    <t>MINITORNILLO BLOQ. 1.5X12 MM TIT. M&amp;P</t>
  </si>
  <si>
    <t>1514</t>
  </si>
  <si>
    <t>MINITORNILLO BLOQ. 1.5X13 MM TIT. M&amp;P</t>
  </si>
  <si>
    <t>1515</t>
  </si>
  <si>
    <t>MINITORNILLO BLOQ. 1.5X14 MM TIT. M&amp;P</t>
  </si>
  <si>
    <t>1516</t>
  </si>
  <si>
    <t>MINITORNILLO BLOQ. 1.5X15 MM TIT. M&amp;P</t>
  </si>
  <si>
    <t>1517</t>
  </si>
  <si>
    <t>MINITORNILLO BLOQ. 1.5X16 MM TIT. M&amp;P</t>
  </si>
  <si>
    <t>1507</t>
  </si>
  <si>
    <t>MINITORNILLO BLOQ. 1.5X6 MM TIT. M&amp;P</t>
  </si>
  <si>
    <t>1508</t>
  </si>
  <si>
    <t>MINITORNILLO BLOQ. 1.5X7 MM TIT. M&amp;P</t>
  </si>
  <si>
    <t>1509</t>
  </si>
  <si>
    <t>MINITORNILLO BLOQ. 1.5X8 MM TIT. M&amp;P</t>
  </si>
  <si>
    <t>1510</t>
  </si>
  <si>
    <t>MINITORNILLO BLOQ. 1.5X9 MM TIT. M&amp;P</t>
  </si>
  <si>
    <t>1526</t>
  </si>
  <si>
    <t>MINITORNILLO CORTICAL 1.5X10 MM TIT. M&amp;P</t>
  </si>
  <si>
    <t>1527</t>
  </si>
  <si>
    <t>MINITORNILLO CORTICAL 1.5X11 MM TIT. M&amp;P</t>
  </si>
  <si>
    <t>1528</t>
  </si>
  <si>
    <t>MINITORNILLO CORTICAL 1.5X12 MM TIT. M&amp;P</t>
  </si>
  <si>
    <t>1530</t>
  </si>
  <si>
    <t>MINITORNILLO CORTICAL 1.5X13 MM TIT. M&amp;P</t>
  </si>
  <si>
    <t>1531</t>
  </si>
  <si>
    <t>MINITORNILLO CORTICAL 1.5X14 MM TIT. M&amp;P</t>
  </si>
  <si>
    <t>1532</t>
  </si>
  <si>
    <t>MINITORNILLO CORTICAL 1.5X15 MM TIT. M&amp;P</t>
  </si>
  <si>
    <t>1533</t>
  </si>
  <si>
    <t>MINITORNILLO CORTICAL 1.5X16 MM TIT. M&amp;P</t>
  </si>
  <si>
    <t>1522</t>
  </si>
  <si>
    <t>MINITORNILLO CORTICAL 1.5X6 MM TIT. M&amp;P</t>
  </si>
  <si>
    <t>1523</t>
  </si>
  <si>
    <t>MINITORNILLO CORTICAL 1.5X7 MM TIT. M&amp;P</t>
  </si>
  <si>
    <t>1524</t>
  </si>
  <si>
    <t>MINITORNILLO CORTICAL 1.5X8 MM TIT. M&amp;P</t>
  </si>
  <si>
    <t>1525</t>
  </si>
  <si>
    <t>MINITORNILLO CORTICAL 1.5X9 MM TIT. M&amp;P</t>
  </si>
  <si>
    <t>1546</t>
  </si>
  <si>
    <t>MINITORNILLO BLOQ. 2.0X10 MM TIT. M&amp;P</t>
  </si>
  <si>
    <t>MINITORNILLO BLOQ. 2.0X11 MM TIT. M&amp;P</t>
  </si>
  <si>
    <t>1548</t>
  </si>
  <si>
    <t>MINITORNILLO BLOQ. 2.0X12 MM TIT. M&amp;P</t>
  </si>
  <si>
    <t>MINITORNILLO BLOQ. 2.0X13 MM TIT. M&amp;P</t>
  </si>
  <si>
    <t>1550</t>
  </si>
  <si>
    <t>MINITORNILLO BLOQ. 2.0X14 MM TIT. M&amp;P</t>
  </si>
  <si>
    <t>1552</t>
  </si>
  <si>
    <t>MINITORNILLO BLOQ. 2.0X16 MM TIT. M&amp;P</t>
  </si>
  <si>
    <t>1553</t>
  </si>
  <si>
    <t>MINITORNILLO BLOQ. 2.0X18 MM TIT. M&amp;P</t>
  </si>
  <si>
    <t>1542</t>
  </si>
  <si>
    <t>MINITORNILLO BLOQ. 2.0X6 MM TIT. M&amp;P</t>
  </si>
  <si>
    <t>1543</t>
  </si>
  <si>
    <t>MINITORNILLO BLOQ. 2.0X7 MM TIT. M&amp;P</t>
  </si>
  <si>
    <t>1544</t>
  </si>
  <si>
    <t>MINITORNILLO BLOQ. 2.0X8 MM TIT. M&amp;P</t>
  </si>
  <si>
    <t>1545</t>
  </si>
  <si>
    <t>MINITORNILLO BLOQ. 2.0X9 MM TIT. M&amp;P</t>
  </si>
  <si>
    <t>1564</t>
  </si>
  <si>
    <t>MINITORNILLO CORTICAL 2.0X10 MM TIT. M&amp;P</t>
  </si>
  <si>
    <t>1565</t>
  </si>
  <si>
    <t>MINITORNILLO CORTICAL 2.0X11 MM TIT. M&amp;P</t>
  </si>
  <si>
    <t>1566</t>
  </si>
  <si>
    <t>MINITORNILLO CORTICAL 2.0X12 MM TIT. M&amp;P</t>
  </si>
  <si>
    <t>1567</t>
  </si>
  <si>
    <t>MINITORNILLO CORTICAL 2.0X13 MM TIT. M&amp;P</t>
  </si>
  <si>
    <t>1568</t>
  </si>
  <si>
    <t>MINITORNILLO CORTICAL 2.0X14 MM TIT. M&amp;P</t>
  </si>
  <si>
    <t>1570</t>
  </si>
  <si>
    <t>MINITORNILLO CORTICAL 2.0X16 MM TIT. M&amp;P</t>
  </si>
  <si>
    <t>1571</t>
  </si>
  <si>
    <t>MINITORNILLO CORTICAL 2.0X18 MM TIT. M&amp;P</t>
  </si>
  <si>
    <t>1560</t>
  </si>
  <si>
    <t>MINITORNILLO CORTICAL 2.0X6 MM TIT. M&amp;P</t>
  </si>
  <si>
    <t>1561</t>
  </si>
  <si>
    <t>MINITORNILLO CORTICAL 2.0X7 MM TIT. M&amp;P</t>
  </si>
  <si>
    <t>1562</t>
  </si>
  <si>
    <t>MINITORNILLO CORTICAL 2.0X8 MM TIT. M&amp;P</t>
  </si>
  <si>
    <t>1587</t>
  </si>
  <si>
    <t>MINITORNILLO BLOQ, 2.4X9 MM TIT. M&amp;P</t>
  </si>
  <si>
    <t>1595</t>
  </si>
  <si>
    <t>MINITORNILLO BLOQ. 2.4X20 MM TIT. M&amp;P</t>
  </si>
  <si>
    <t>1596</t>
  </si>
  <si>
    <t>MINITORNILLO BLOQ. 2.4X22 MM TIT. M&amp;P</t>
  </si>
  <si>
    <t>1597</t>
  </si>
  <si>
    <t>MINITORNILLO BLOQ. 2.4X24 MM TIT. M&amp;P</t>
  </si>
  <si>
    <t>1599</t>
  </si>
  <si>
    <t>MINITORNILLO BLOQ. 2.4X28 MM TIT. M&amp;P</t>
  </si>
  <si>
    <t>1600</t>
  </si>
  <si>
    <t>MINITORNILLO BLOQ. 2.4X30 MM TIT. M&amp;P</t>
  </si>
  <si>
    <t>1584</t>
  </si>
  <si>
    <t>MINITORNILLO BLOQ. 2.4X6MM TIT. M&amp;P</t>
  </si>
  <si>
    <t>1585</t>
  </si>
  <si>
    <t>MINITORNILLO BLOQ. 2.4X7 MM TIT. M&amp;P</t>
  </si>
  <si>
    <t>1586</t>
  </si>
  <si>
    <t>MINITORNILLO BLOQ. 2.4X8 MM TIT. M&amp;P</t>
  </si>
  <si>
    <t>1605</t>
  </si>
  <si>
    <t>MINITORNILLO CORTICAL 2.4X10 MM TIT. M&amp;P</t>
  </si>
  <si>
    <t>1606</t>
  </si>
  <si>
    <t>MINITORNILLO CORTICAL 2.4X11 MM TIT. M&amp;P</t>
  </si>
  <si>
    <t>1607</t>
  </si>
  <si>
    <t>MINITORNILLO CORTICAL 2.4X12 MM TIT. M&amp;P</t>
  </si>
  <si>
    <t>1608</t>
  </si>
  <si>
    <t>MINITORNILLO CORTICAL 2.4X13 MM TIT. M&amp;P</t>
  </si>
  <si>
    <t>1609</t>
  </si>
  <si>
    <t>MINITORNILLO CORTICAL 2.4X14 MM TIT. M&amp;P</t>
  </si>
  <si>
    <t>1610</t>
  </si>
  <si>
    <t>MINITORNILLO CORTICAL 2.4X16 MM TIT. M&amp;P</t>
  </si>
  <si>
    <t>1611</t>
  </si>
  <si>
    <t>MINITORNILLO CORTICAL 2.4X18 MM TIT. M&amp;P</t>
  </si>
  <si>
    <t>1612</t>
  </si>
  <si>
    <t>MINITORNILLO CORTICAL 2.4X20 MM TIT. M&amp;P</t>
  </si>
  <si>
    <t>1613</t>
  </si>
  <si>
    <t>MINITORNILLO CORTICAL 2.4X22 MM TIT. M&amp;P</t>
  </si>
  <si>
    <t>1614</t>
  </si>
  <si>
    <t>MINITORNILLO CORTICAL 2.4X24 MM TIT. M&amp;P</t>
  </si>
  <si>
    <t>1615</t>
  </si>
  <si>
    <t>MINITORNILLO CORTICAL 2.4X26 MM TIT. M&amp;P</t>
  </si>
  <si>
    <t>1616</t>
  </si>
  <si>
    <t>MINITORNILLO CORTICAL 2.4X28 MM TIT. M&amp;P</t>
  </si>
  <si>
    <t>1617</t>
  </si>
  <si>
    <t>MINITORNILLO CORTICAL 2.4X30 MM TIT. M&amp;P</t>
  </si>
  <si>
    <t>1618</t>
  </si>
  <si>
    <t>MINITORNILLO CORTICAL 2.4X32 MM TIT. M&amp;P</t>
  </si>
  <si>
    <t>1619</t>
  </si>
  <si>
    <t>MINITORNILLO CORTICAL 2.4X34 MM TIT. M&amp;P</t>
  </si>
  <si>
    <t>1620</t>
  </si>
  <si>
    <t>MINITORNILLO CORTICAL 2.4X36 MM TIT. M&amp;P</t>
  </si>
  <si>
    <t>1621</t>
  </si>
  <si>
    <t>MINITORNILLO CORTICAL 2.4X38 MM TIT. M&amp;P</t>
  </si>
  <si>
    <t>1622</t>
  </si>
  <si>
    <t>MINITORNILLO CORTICAL 2.4X40 MM TIT. M&amp;P</t>
  </si>
  <si>
    <t>1601</t>
  </si>
  <si>
    <t>MINITORNILLO CORTICAL 2.4X6 MM TIT. M&amp;P</t>
  </si>
  <si>
    <t>1602</t>
  </si>
  <si>
    <t>MINITORNILLO CORTICAL 2.4X7 MM TIT. M&amp;P</t>
  </si>
  <si>
    <t>1603</t>
  </si>
  <si>
    <t>MINITORNILLO CORTICAL 2.4X8 MM TIT. M&amp;P</t>
  </si>
  <si>
    <t>1604</t>
  </si>
  <si>
    <t>MINITORNILLO CORTICAL 2.4X9 MM TIT. M&amp;P</t>
  </si>
  <si>
    <t>1631</t>
  </si>
  <si>
    <t>MINITORNILLO BLOQ, 2.7X8 MM TIT. M&amp;P</t>
  </si>
  <si>
    <t>1632</t>
  </si>
  <si>
    <t>MINITORNILLO BLOQ. 2.7X10 MM TIT. M&amp;P</t>
  </si>
  <si>
    <t>1633</t>
  </si>
  <si>
    <t>MINITORNILLO BLOQ. 2.7X12 MM TIT. M&amp;P</t>
  </si>
  <si>
    <t>1634</t>
  </si>
  <si>
    <t>MINITORNILLO BLOQ. 2.7X14 MM TIT. M&amp;P</t>
  </si>
  <si>
    <t>1635</t>
  </si>
  <si>
    <t>MINITORNILLO BLOQ. 2.7X16 MM TIT. M&amp;P</t>
  </si>
  <si>
    <t>1636</t>
  </si>
  <si>
    <t>MINITORNILLO BLOQ. 2.7X18 MM TIT. M&amp;P</t>
  </si>
  <si>
    <t>1637</t>
  </si>
  <si>
    <t>MINITORNILLO BLOQ. 2.7X20 MM TIT. M&amp;P</t>
  </si>
  <si>
    <t>1638</t>
  </si>
  <si>
    <t>MINITORNILLO BLOQ. 2.7X22 MM TIT. M&amp;P</t>
  </si>
  <si>
    <t>1639</t>
  </si>
  <si>
    <t>MINITORNILLO BLOQ. 2.7X24 MM TIT. M&amp;P</t>
  </si>
  <si>
    <t>1640</t>
  </si>
  <si>
    <t>MINITORNILLO BLOQ. 2.7X26 MM TIT. M&amp;P</t>
  </si>
  <si>
    <t>1641</t>
  </si>
  <si>
    <t>MINITORNILLO BLOQ. 2.7X28 MM TIT. M&amp;P</t>
  </si>
  <si>
    <t>1642</t>
  </si>
  <si>
    <t>MINITORNILLO BLOQ. 2.7X30 MM TIT. M&amp;P</t>
  </si>
  <si>
    <t>1630</t>
  </si>
  <si>
    <t>MINITORNILLO BLOQ. 2.7X6 MM TIT. M&amp;P</t>
  </si>
  <si>
    <t>1645</t>
  </si>
  <si>
    <t>MINITORNILLO CORTICAL 2.7X10 MM TIT. M&amp;P</t>
  </si>
  <si>
    <t>1647</t>
  </si>
  <si>
    <t>MINITORNILLO CORTICAL 2.7X14 MM TIT. M&amp;P</t>
  </si>
  <si>
    <t>1648</t>
  </si>
  <si>
    <t>MINITORNILLO CORTICAL 2.7X16 MM TIT. M&amp;P</t>
  </si>
  <si>
    <t>1649</t>
  </si>
  <si>
    <t>MINITORNILLO CORTICAL 2.7X18 MM TIT. M&amp;P</t>
  </si>
  <si>
    <t>1650</t>
  </si>
  <si>
    <t>MINITORNILLO CORTICAL 2.7X20 MM TIT. M&amp;P</t>
  </si>
  <si>
    <t>1652</t>
  </si>
  <si>
    <t>MINITORNILLO CORTICAL 2.7X24 MM TIT. M&amp;P</t>
  </si>
  <si>
    <t>1653</t>
  </si>
  <si>
    <t>MINITORNILLO CORTICAL 2.7X26 MM TIT. M&amp;P</t>
  </si>
  <si>
    <t>1654</t>
  </si>
  <si>
    <t>MINITORNILLO CORTICAL 2.7X28 MM TIT. M&amp;P</t>
  </si>
  <si>
    <t>1656</t>
  </si>
  <si>
    <t>MINITORNILLO CORTICAL 2.7X32 MM TIT. M&amp;P</t>
  </si>
  <si>
    <t>1657</t>
  </si>
  <si>
    <t>MINITORNILLO CORTICAL 2.7X34 MM TIT. M&amp;P</t>
  </si>
  <si>
    <t>1658</t>
  </si>
  <si>
    <t>MINITORNILLO CORTICAL 2.7X36 MM TIT. M&amp;P</t>
  </si>
  <si>
    <t>1659</t>
  </si>
  <si>
    <t>MINITORNILLO CORTICAL 2.7X38 MM TIT. M&amp;P</t>
  </si>
  <si>
    <t>1660</t>
  </si>
  <si>
    <t>MINITORNILLO CORTICAL 2.7X40 MM TIT. M&amp;P</t>
  </si>
  <si>
    <t>1643</t>
  </si>
  <si>
    <t>MINITORNILLO CORTICAL 2.7X6 MM TIT. M&amp;P</t>
  </si>
  <si>
    <t>1644</t>
  </si>
  <si>
    <t>MINITORNILLO CORTICAL 2.7X8 MM TIT. M&amp;P</t>
  </si>
  <si>
    <t>SUBTOTAL</t>
  </si>
  <si>
    <t>IVA</t>
  </si>
  <si>
    <t>TOTAL</t>
  </si>
  <si>
    <t>INSTRUMENTAL</t>
  </si>
  <si>
    <t>Hand System Drill 1.2(AO)</t>
  </si>
  <si>
    <t>ARIX Hand System Drill 1.6(AO)</t>
  </si>
  <si>
    <t>NS Screw Driver Shaft</t>
  </si>
  <si>
    <t>Hand Fix H1 Drill guide</t>
  </si>
  <si>
    <t>Depth Gauge(Micro)</t>
  </si>
  <si>
    <t>Fixed angle Drill guide</t>
  </si>
  <si>
    <t>Variable angle Drill guide</t>
  </si>
  <si>
    <t>DRILL BIT FOR  2.0 98MM BLUE AO</t>
  </si>
  <si>
    <t>ARIX Hand System Drill 2.1(AO)</t>
  </si>
  <si>
    <t>Hexa 2.0 Shaft Driver</t>
  </si>
  <si>
    <t>Hand Fix H2 Drill guide</t>
  </si>
  <si>
    <t>Depth Gauge(Mini)</t>
  </si>
  <si>
    <t>Drill Sleeve Universal</t>
  </si>
  <si>
    <t>Drill Sleeve Variable</t>
  </si>
  <si>
    <t>ARIX Hand 1.5/2.0 Plate System Tray</t>
  </si>
  <si>
    <t>MOTOR</t>
  </si>
  <si>
    <t>ANCLAJES</t>
  </si>
  <si>
    <t>INQUIORT</t>
  </si>
  <si>
    <t>INSUMOS QUIRURGICOS ORTOMACX INQUIORT S.A.</t>
  </si>
  <si>
    <t>RUC: 0993007803001</t>
  </si>
  <si>
    <t>10395.T52072508</t>
  </si>
  <si>
    <t>ACUTEC™ HEADLESS COMPRESSION SCREW F2.5×08MM</t>
  </si>
  <si>
    <t>10396.T52072509</t>
  </si>
  <si>
    <t>ACUTEC™ HEADLESS COMPRESSION SCREW F2.5×09MM</t>
  </si>
  <si>
    <t>10395.T52072510</t>
  </si>
  <si>
    <t>ACUTEC™ HEADLESS COMPRESSION SCREW F2.5×10MM</t>
  </si>
  <si>
    <t>10396.T52072511</t>
  </si>
  <si>
    <t>ACUTEC™ HEADLESS COMPRESSION SCREW F2.5×11MM</t>
  </si>
  <si>
    <t>10397.T52072512</t>
  </si>
  <si>
    <t>ACUTEC™ HEADLESS COMPRESSION SCREW F2.5×12MM</t>
  </si>
  <si>
    <t>10398.T52072513</t>
  </si>
  <si>
    <t>ACUTEC™ HEADLESS COMPRESSION SCREW F2.5×13MM</t>
  </si>
  <si>
    <t>10399.T52072514</t>
  </si>
  <si>
    <t>ACUTEC™ HEADLESS COMPRESSION SCREW F2.5×14MM</t>
  </si>
  <si>
    <t>10400.T52072516</t>
  </si>
  <si>
    <t>ACUTEC™ HEADLESS COMPRESSION SCREW F2.5×16MM</t>
  </si>
  <si>
    <t>10401.T52072518</t>
  </si>
  <si>
    <t>ACUTEC™ HEADLESS COMPRESSION SCREW F2.5×18MM</t>
  </si>
  <si>
    <t>10402.T52072520</t>
  </si>
  <si>
    <t>ACUTEC™ HEADLESS COMPRESSION SCREW F2.5×20MM</t>
  </si>
  <si>
    <t>10403.T52072522</t>
  </si>
  <si>
    <t>ACUTEC™ HEADLESS COMPRESSION SCREW F2.5×22MM</t>
  </si>
  <si>
    <t>10404.T52072524</t>
  </si>
  <si>
    <t>ACUTEC™ HEADLESS COMPRESSION SCREW F2.5×24MM</t>
  </si>
  <si>
    <t>10405.T52072526</t>
  </si>
  <si>
    <t>ACUTEC™ HEADLESS COMPRESSION SCREW F2.5×26MM</t>
  </si>
  <si>
    <t>10406.T52072528</t>
  </si>
  <si>
    <t>ACUTEC™ HEADLESS COMPRESSION SCREW F2.5×28MM</t>
  </si>
  <si>
    <t>10407.T52072530</t>
  </si>
  <si>
    <t>ACUTEC™ HEADLESS COMPRESSION SCREW F2.5×30MM</t>
  </si>
  <si>
    <t>10408.T52073516</t>
  </si>
  <si>
    <t>ACUTEC™ HEADLESS COMPRESSION SCREW F3.5×16MM</t>
  </si>
  <si>
    <t>10409.T52073518</t>
  </si>
  <si>
    <t>ACUTEC™ HEADLESS COMPRESSION SCREW F3.5×18MM</t>
  </si>
  <si>
    <t>10410.T52073520</t>
  </si>
  <si>
    <t>ACUTEC™ HEADLESS COMPRESSION SCREW F3.5×20MM</t>
  </si>
  <si>
    <t>10411.T52073522</t>
  </si>
  <si>
    <t>ACUTEC™ HEADLESS COMPRESSION SCREW F3.5×22MM</t>
  </si>
  <si>
    <t>10412.T52073524</t>
  </si>
  <si>
    <t>ACUTEC™ HEADLESS COMPRESSION SCREW F3.5×24MM</t>
  </si>
  <si>
    <t>10413.T52073526</t>
  </si>
  <si>
    <t>ACUTEC™ HEADLESS COMPRESSION SCREW F3.5×26MM</t>
  </si>
  <si>
    <t>10414.T52073528</t>
  </si>
  <si>
    <t>ACUTEC™ HEADLESS COMPRESSION SCREW F3.5×28MM</t>
  </si>
  <si>
    <t>10415.T52073530</t>
  </si>
  <si>
    <t>ACUTEC™ HEADLESS COMPRESSION SCREW F3.5×30MM</t>
  </si>
  <si>
    <t>10416.T52073532</t>
  </si>
  <si>
    <t>ACUTEC™ HEADLESS COMPRESSION SCREW F3.5×32MM</t>
  </si>
  <si>
    <t>10417.T52073534</t>
  </si>
  <si>
    <t>ACUTEC™ HEADLESS COMPRESSION SCREW F3.5×34MM</t>
  </si>
  <si>
    <t>10418.T52073536</t>
  </si>
  <si>
    <t>ACUTEC™ HEADLESS COMPRESSION SCREW F3.5×36MM</t>
  </si>
  <si>
    <t>10419.T52073538</t>
  </si>
  <si>
    <t>ACUTEC™ HEADLESS COMPRESSION SCREW F3.5×38MM</t>
  </si>
  <si>
    <t>10420.T52073540</t>
  </si>
  <si>
    <t>ACUTEC™ HEADLESS COMPRESSION SCREW F3.5×40MM</t>
  </si>
  <si>
    <t>10421.T52074016</t>
  </si>
  <si>
    <t>ACUTEC™ HEADLESS COMPRESSION SCREW F4.0×16MM</t>
  </si>
  <si>
    <t>10422.T52074018</t>
  </si>
  <si>
    <t>ACUTEC™ HEADLESS COMPRESSION SCREW F4.0×18MM</t>
  </si>
  <si>
    <t>10423.T52074020</t>
  </si>
  <si>
    <t>ACUTEC™ HEADLESS COMPRESSION SCREW F4.0×20MM</t>
  </si>
  <si>
    <t>10424.T52074022</t>
  </si>
  <si>
    <t>ACUTEC™ HEADLESS COMPRESSION SCREW F4.0×22MM</t>
  </si>
  <si>
    <t>10425.T52074024</t>
  </si>
  <si>
    <t>ACUTEC™ HEADLESS COMPRESSION SCREW F4.0×24MM</t>
  </si>
  <si>
    <t>10426.T52074026</t>
  </si>
  <si>
    <t>ACUTEC™ HEADLESS COMPRESSION SCREW F4.0×26MM</t>
  </si>
  <si>
    <t>10427.T52074028</t>
  </si>
  <si>
    <t>ACUTEC™ HEADLESS COMPRESSION SCREW F4.0×28MM</t>
  </si>
  <si>
    <t>10428.T52074030</t>
  </si>
  <si>
    <t>ACUTEC™ HEADLESS COMPRESSION SCREW F4.0×30MM</t>
  </si>
  <si>
    <t>10429.T52074032</t>
  </si>
  <si>
    <t>ACUTEC™ HEADLESS COMPRESSION SCREW F4.0×32MM</t>
  </si>
  <si>
    <t>10430.T52074034</t>
  </si>
  <si>
    <t>ACUTEC™ HEADLESS COMPRESSION SCREW F4.0×34MM</t>
  </si>
  <si>
    <t>10431.T52074036</t>
  </si>
  <si>
    <t>ACUTEC™ HEADLESS COMPRESSION SCREW F4.0×36MM</t>
  </si>
  <si>
    <t>10432.T52074038</t>
  </si>
  <si>
    <t>ACUTEC™ HEADLESS COMPRESSION SCREW F4.0×38MM</t>
  </si>
  <si>
    <t>10433.T52074040</t>
  </si>
  <si>
    <t>ACUTEC™ HEADLESS COMPRESSION SCREW F4.0×40MM</t>
  </si>
  <si>
    <t>10434.T52074045</t>
  </si>
  <si>
    <t>ACUTEC™ HEADLESS COMPRESSION SCREW F4.0×45MM</t>
  </si>
  <si>
    <t>10435.T52074050</t>
  </si>
  <si>
    <t>ACUTEC™ HEADLESS COMPRESSION SCREW F4.0×50MM</t>
  </si>
  <si>
    <t xml:space="preserve">INSTRUMENTAL 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</si>
  <si>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</si>
  <si>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</si>
  <si>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</si>
  <si>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</si>
  <si>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</si>
  <si>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</si>
  <si>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</si>
  <si>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 xml:space="preserve">ENTREGADO POR </t>
  </si>
  <si>
    <t xml:space="preserve">RECIBIDO POR </t>
  </si>
  <si>
    <t xml:space="preserve">SISTEMA 1.5MM </t>
  </si>
  <si>
    <t xml:space="preserve">SISTEMA 2.0MM </t>
  </si>
  <si>
    <t xml:space="preserve">SISTEMA 2.3MM DE COMPRESION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</si>
  <si>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</si>
  <si>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</si>
  <si>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</si>
  <si>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</si>
  <si>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</si>
  <si>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</si>
  <si>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</si>
  <si>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</si>
  <si>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</si>
  <si>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</si>
  <si>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</si>
  <si>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</si>
  <si>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</si>
  <si>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</si>
  <si>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</si>
  <si>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</si>
  <si>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</si>
  <si>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</si>
  <si>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</si>
  <si>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</si>
  <si>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</si>
  <si>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</si>
  <si>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</si>
  <si>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</si>
  <si>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</si>
  <si>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T52073538</t>
  </si>
  <si>
    <t>T52073540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</si>
  <si>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</si>
  <si>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</si>
  <si>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</si>
  <si>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</si>
  <si>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</si>
  <si>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</si>
  <si>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</si>
  <si>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</si>
  <si>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</si>
  <si>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</si>
  <si>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</si>
  <si>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</si>
  <si>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</si>
  <si>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</si>
  <si>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T52074050</t>
  </si>
  <si>
    <t>ALAMBRE DE CERCLAJE 0.60; 1.0; 1.5; 2.0 MM * METRO QUIRURGICO</t>
  </si>
  <si>
    <t xml:space="preserve">CLAVIJA KIRSCHNER 0.9 X 70MM ACERO </t>
  </si>
  <si>
    <t xml:space="preserve">CLAVIJA KIRSCHNER 1.0 X 250MM ACERO </t>
  </si>
  <si>
    <t xml:space="preserve">CLAVIJA KIRSCHNER 1.2 X 250MM ACERO </t>
  </si>
  <si>
    <t xml:space="preserve">CLAVIJA KIRSCHNER 1.5 X 250MM ACERO </t>
  </si>
  <si>
    <t xml:space="preserve">CLAVIJA KIRSCHNER 1.6 X 250MM ACERO </t>
  </si>
  <si>
    <t xml:space="preserve">CLAVIJA KIRSCHNER 1.8 X 250MM ACERO </t>
  </si>
  <si>
    <t xml:space="preserve">CLAVIJA KIRSCHNER 2.0 X 250MM ACERO 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</si>
  <si>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</si>
  <si>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</si>
  <si>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</si>
  <si>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</si>
  <si>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</si>
  <si>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DR. MONTANERO</t>
  </si>
  <si>
    <t>1:00PM</t>
  </si>
  <si>
    <t xml:space="preserve">TIGRERO SALTOS BYRON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</si>
</sst>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  <numFmt numFmtId="167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color indexed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8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</cellStyleXfs>
  <cellXfs count="52">
    <xf numFmtId="0" fontId="0" fillId="0" borderId="0" xfId="0"/>
    <xf numFmtId="0" fontId="7" fillId="0" borderId="2" xfId="0" applyFont="1" applyBorder="1" applyAlignment="1">
      <alignment horizontal="center"/>
    </xf>
    <xf numFmtId="44" fontId="7" fillId="0" borderId="2" xfId="1" applyFont="1" applyBorder="1"/>
    <xf numFmtId="9" fontId="7" fillId="0" borderId="2" xfId="3" applyFont="1" applyFill="1" applyBorder="1" applyAlignment="1">
      <alignment horizontal="right"/>
    </xf>
    <xf numFmtId="164" fontId="9" fillId="0" borderId="2" xfId="2" applyNumberFormat="1" applyFont="1" applyFill="1" applyBorder="1" applyAlignment="1">
      <alignment horizontal="center"/>
    </xf>
    <xf numFmtId="0" fontId="10" fillId="0" borderId="0" xfId="0" applyFont="1"/>
    <xf numFmtId="0" fontId="9" fillId="0" borderId="0" xfId="4" applyFont="1" applyAlignment="1">
      <alignment horizontal="center"/>
    </xf>
    <xf numFmtId="2" fontId="12" fillId="0" borderId="0" xfId="0" applyNumberFormat="1" applyFont="1" applyAlignment="1">
      <alignment horizontal="left"/>
    </xf>
    <xf numFmtId="0" fontId="10" fillId="0" borderId="1" xfId="4" applyFont="1" applyBorder="1" applyAlignment="1">
      <alignment horizontal="left"/>
    </xf>
    <xf numFmtId="0" fontId="9" fillId="0" borderId="1" xfId="0" applyFont="1" applyBorder="1" applyAlignment="1">
      <alignment horizontal="left"/>
    </xf>
    <xf numFmtId="44" fontId="8" fillId="2" borderId="2" xfId="1" applyFont="1" applyFill="1" applyBorder="1" applyAlignment="1" applyProtection="1">
      <alignment horizontal="center" vertical="top" wrapText="1" readingOrder="1"/>
      <protection locked="0"/>
    </xf>
    <xf numFmtId="0" fontId="10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 vertical="top"/>
    </xf>
    <xf numFmtId="164" fontId="10" fillId="0" borderId="2" xfId="0" applyNumberFormat="1" applyFont="1" applyBorder="1"/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2" fontId="14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5" fillId="0" borderId="2" xfId="0" applyFont="1" applyFill="1" applyBorder="1" applyAlignment="1">
      <alignment horizontal="left" vertical="top"/>
    </xf>
    <xf numFmtId="165" fontId="6" fillId="0" borderId="2" xfId="0" applyNumberFormat="1" applyFont="1" applyBorder="1" applyAlignment="1">
      <alignment horizontal="center" vertical="center"/>
    </xf>
    <xf numFmtId="166" fontId="3" fillId="0" borderId="2" xfId="5" applyFont="1" applyBorder="1"/>
    <xf numFmtId="0" fontId="0" fillId="0" borderId="0" xfId="0" applyBorder="1" applyAlignment="1">
      <alignment horizontal="center"/>
    </xf>
    <xf numFmtId="2" fontId="15" fillId="0" borderId="3" xfId="0" applyNumberFormat="1" applyFont="1" applyBorder="1" applyAlignment="1">
      <alignment horizontal="center"/>
    </xf>
    <xf numFmtId="164" fontId="0" fillId="0" borderId="0" xfId="0" applyNumberFormat="1" applyBorder="1"/>
    <xf numFmtId="2" fontId="15" fillId="0" borderId="2" xfId="0" applyNumberFormat="1" applyFont="1" applyFill="1" applyBorder="1" applyAlignment="1">
      <alignment horizontal="center"/>
    </xf>
    <xf numFmtId="2" fontId="9" fillId="0" borderId="3" xfId="0" applyNumberFormat="1" applyFont="1" applyBorder="1" applyAlignment="1">
      <alignment horizontal="center"/>
    </xf>
    <xf numFmtId="0" fontId="13" fillId="0" borderId="2" xfId="0" applyFont="1" applyFill="1" applyBorder="1" applyAlignment="1">
      <alignment horizontal="left" vertical="top"/>
    </xf>
    <xf numFmtId="2" fontId="9" fillId="0" borderId="2" xfId="0" applyNumberFormat="1" applyFont="1" applyFill="1" applyBorder="1" applyAlignment="1">
      <alignment horizontal="center"/>
    </xf>
    <xf numFmtId="0" fontId="7" fillId="0" borderId="0" xfId="0" applyFont="1"/>
    <xf numFmtId="165" fontId="10" fillId="0" borderId="2" xfId="0" applyNumberFormat="1" applyFont="1" applyBorder="1" applyAlignment="1">
      <alignment horizontal="center" vertical="center"/>
    </xf>
    <xf numFmtId="166" fontId="9" fillId="0" borderId="2" xfId="5" applyFont="1" applyBorder="1"/>
    <xf numFmtId="0" fontId="16" fillId="0" borderId="2" xfId="0" applyFont="1" applyBorder="1" applyAlignment="1">
      <alignment horizontal="center" vertical="center"/>
    </xf>
    <xf numFmtId="2" fontId="9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0" xfId="4" applyFont="1" applyBorder="1" applyAlignment="1">
      <alignment horizontal="center"/>
    </xf>
    <xf numFmtId="0" fontId="10" fillId="0" borderId="7" xfId="6" applyFont="1" applyFill="1" applyBorder="1" applyAlignment="1" applyProtection="1">
      <alignment vertical="top" wrapText="1" readingOrder="1"/>
      <protection locked="0"/>
    </xf>
    <xf numFmtId="3" fontId="13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4" applyFont="1" applyAlignment="1">
      <alignment horizontal="center"/>
    </xf>
    <xf numFmtId="0" fontId="10" fillId="0" borderId="0" xfId="4" applyFont="1" applyAlignment="1">
      <alignment horizontal="center"/>
    </xf>
    <xf numFmtId="0" fontId="11" fillId="0" borderId="0" xfId="4" applyFont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167" fontId="9" fillId="0" borderId="6" xfId="4" applyNumberFormat="1" applyFont="1" applyBorder="1" applyAlignment="1">
      <alignment horizontal="left"/>
    </xf>
    <xf numFmtId="0" fontId="9" fillId="0" borderId="1" xfId="4" applyFont="1" applyBorder="1" applyAlignment="1">
      <alignment horizontal="left"/>
    </xf>
    <xf numFmtId="20" fontId="10" fillId="0" borderId="0" xfId="4" applyNumberFormat="1" applyFont="1" applyAlignment="1">
      <alignment horizontal="left"/>
    </xf>
  </cellXfs>
  <cellStyles count="7">
    <cellStyle name="Moneda" xfId="1" builtinId="4"/>
    <cellStyle name="Moneda [0]" xfId="2" builtinId="7"/>
    <cellStyle name="Moneda 3 2" xfId="5" xr:uid="{C10D676B-F2AF-4F3B-888B-16EFCA487407}"/>
    <cellStyle name="Normal" xfId="0" builtinId="0"/>
    <cellStyle name="Normal 2" xfId="4" xr:uid="{A6642892-886E-4952-BD69-9F27BACFE102}"/>
    <cellStyle name="Normal 3" xfId="6" xr:uid="{9057F903-C450-428D-9196-46963D73B85E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3451411</xdr:colOff>
      <xdr:row>1</xdr:row>
      <xdr:rowOff>123825</xdr:rowOff>
    </xdr:from>
    <xdr:to>
      <xdr:col>3</xdr:col>
      <xdr:colOff>662267</xdr:colOff>
      <xdr:row>4</xdr:row>
      <xdr:rowOff>172009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21A745-4BB2-4369-AEB4-3A10BDF199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775511" y="371475"/>
          <a:ext cx="1735231" cy="791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9301-8DD8-41EA-9163-0741AC119EA0}">
  <dimension ref="A3:E329"/>
  <sheetViews>
    <sheetView tabSelected="1" view="pageBreakPreview" zoomScale="87" zoomScaleNormal="160" zoomScaleSheetLayoutView="87" workbookViewId="0">
      <selection activeCell="C282" sqref="C282"/>
    </sheetView>
  </sheetViews>
  <sheetFormatPr baseColWidth="10" defaultRowHeight="20.100000000000001" customHeight="1" x14ac:dyDescent="0.2"/>
  <cols>
    <col min="1" max="1" width="7.140625" style="5" bestFit="1" customWidth="1"/>
    <col min="2" max="2" width="27.7109375" style="5" customWidth="1"/>
    <col min="3" max="3" width="67.85546875" style="5" customWidth="1"/>
    <col min="4" max="4" width="15.28515625" style="5" bestFit="1" customWidth="1"/>
    <col min="5" max="5" width="16.85546875" style="5" customWidth="1"/>
    <col min="6" max="16384" width="11.42578125" style="5"/>
  </cols>
  <sheetData>
    <row r="3" spans="1:3" ht="20.100000000000001" customHeight="1" x14ac:dyDescent="0.25">
      <c r="A3" s="40" t="s">
        <v>476</v>
      </c>
      <c r="B3" s="40"/>
      <c r="C3" s="40"/>
    </row>
    <row r="4" spans="1:3" ht="20.100000000000001" customHeight="1" x14ac:dyDescent="0.2">
      <c r="A4" s="41" t="s">
        <v>477</v>
      </c>
      <c r="B4" s="41"/>
      <c r="C4" s="41"/>
    </row>
    <row r="5" spans="1:3" ht="20.100000000000001" customHeight="1" x14ac:dyDescent="0.25">
      <c r="A5" s="42" t="s">
        <v>478</v>
      </c>
      <c r="B5" s="42"/>
      <c r="C5" s="42"/>
    </row>
    <row r="6" spans="1:3" ht="20.100000000000001" customHeight="1" x14ac:dyDescent="0.2">
      <c r="A6" s="6"/>
      <c r="B6" s="6"/>
      <c r="C6" s="33"/>
    </row>
    <row r="7" spans="1:3" ht="20.100000000000001" customHeight="1" thickBot="1" x14ac:dyDescent="0.25">
      <c r="B7" s="7" t="s">
        <v>0</v>
      </c>
      <c r="C7" s="49">
        <v>44412</v>
      </c>
    </row>
    <row r="8" spans="1:3" ht="20.100000000000001" customHeight="1" thickBot="1" x14ac:dyDescent="0.25">
      <c r="B8" s="7" t="s">
        <v>1</v>
      </c>
      <c r="C8" s="9" t="s">
        <v>628</v>
      </c>
    </row>
    <row r="9" spans="1:3" ht="20.100000000000001" customHeight="1" thickBot="1" x14ac:dyDescent="0.25">
      <c r="B9" s="7" t="s">
        <v>2</v>
      </c>
      <c r="C9" s="9" t="s">
        <v>629</v>
      </c>
    </row>
    <row r="10" spans="1:3" ht="20.100000000000001" customHeight="1" thickBot="1" x14ac:dyDescent="0.25">
      <c r="B10" s="7" t="s">
        <v>3</v>
      </c>
      <c r="C10" s="9" t="s">
        <v>630</v>
      </c>
    </row>
    <row r="11" spans="1:3" ht="20.100000000000001" customHeight="1" thickBot="1" x14ac:dyDescent="0.25">
      <c r="B11" s="7" t="s">
        <v>4</v>
      </c>
      <c r="C11" s="9" t="s">
        <v>631</v>
      </c>
    </row>
    <row r="12" spans="1:3" ht="20.100000000000001" customHeight="1" thickBot="1" x14ac:dyDescent="0.25">
      <c r="B12" s="7" t="s">
        <v>5</v>
      </c>
      <c r="C12" s="9" t="s">
        <v>632</v>
      </c>
    </row>
    <row r="13" spans="1:3" ht="20.100000000000001" customHeight="1" thickBot="1" x14ac:dyDescent="0.25">
      <c r="B13" s="7" t="s">
        <v>6</v>
      </c>
      <c r="C13" s="50" t="s">
        <v>633</v>
      </c>
    </row>
    <row r="14" spans="1:3" ht="20.100000000000001" customHeight="1" thickBot="1" x14ac:dyDescent="0.25">
      <c r="B14" s="7" t="s">
        <v>7</v>
      </c>
      <c r="C14" s="8" t="s">
        <v>635</v>
      </c>
    </row>
    <row r="15" spans="1:3" ht="20.100000000000001" customHeight="1" thickBot="1" x14ac:dyDescent="0.25">
      <c r="B15" s="7" t="s">
        <v>8</v>
      </c>
      <c r="C15" s="8"/>
    </row>
    <row r="16" spans="1:3" ht="20.100000000000001" customHeight="1" thickBot="1" x14ac:dyDescent="0.25">
      <c r="B16" s="7" t="s">
        <v>9</v>
      </c>
      <c r="C16" s="49">
        <v>44412</v>
      </c>
    </row>
    <row r="17" spans="1:5" ht="20.100000000000001" customHeight="1" x14ac:dyDescent="0.2">
      <c r="B17" s="7" t="s">
        <v>10</v>
      </c>
      <c r="C17" s="51" t="s">
        <v>634</v>
      </c>
    </row>
    <row r="19" spans="1:5" ht="20.100000000000001" customHeight="1" x14ac:dyDescent="0.25">
      <c r="A19" s="1" t="s">
        <v>11</v>
      </c>
      <c r="B19" s="1" t="s">
        <v>12</v>
      </c>
      <c r="C19" s="1" t="s">
        <v>13</v>
      </c>
      <c r="D19" s="10" t="s">
        <v>14</v>
      </c>
      <c r="E19" s="10" t="s">
        <v>15</v>
      </c>
    </row>
    <row r="20" spans="1:5" ht="20.100000000000001" customHeight="1" x14ac:dyDescent="0.2">
      <c r="A20" s="32">
        <v>3</v>
      </c>
      <c r="B20" s="26" t="s">
        <v>578</v>
      </c>
      <c r="C20" s="26" t="s">
        <v>480</v>
      </c>
      <c r="D20" s="29">
        <v>264</v>
      </c>
      <c r="E20" s="30">
        <f t="shared" ref="E20:E61" si="0">(A20*D20)</f>
        <v>792</v>
      </c>
    </row>
    <row r="21" spans="1:5" ht="20.100000000000001" customHeight="1" x14ac:dyDescent="0.2">
      <c r="A21" s="32">
        <v>3</v>
      </c>
      <c r="B21" s="26" t="s">
        <v>579</v>
      </c>
      <c r="C21" s="26" t="s">
        <v>482</v>
      </c>
      <c r="D21" s="29">
        <v>264</v>
      </c>
      <c r="E21" s="30">
        <f t="shared" si="0"/>
        <v>792</v>
      </c>
    </row>
    <row r="22" spans="1:5" ht="20.100000000000001" customHeight="1" x14ac:dyDescent="0.2">
      <c r="A22" s="32">
        <v>3</v>
      </c>
      <c r="B22" s="26" t="s">
        <v>580</v>
      </c>
      <c r="C22" s="26" t="s">
        <v>484</v>
      </c>
      <c r="D22" s="29">
        <v>264</v>
      </c>
      <c r="E22" s="30">
        <f t="shared" si="0"/>
        <v>792</v>
      </c>
    </row>
    <row r="23" spans="1:5" ht="20.100000000000001" customHeight="1" x14ac:dyDescent="0.2">
      <c r="A23" s="32">
        <v>3</v>
      </c>
      <c r="B23" s="26" t="s">
        <v>581</v>
      </c>
      <c r="C23" s="26" t="s">
        <v>486</v>
      </c>
      <c r="D23" s="29">
        <v>264</v>
      </c>
      <c r="E23" s="30">
        <f t="shared" si="0"/>
        <v>792</v>
      </c>
    </row>
    <row r="24" spans="1:5" ht="20.100000000000001" customHeight="1" x14ac:dyDescent="0.2">
      <c r="A24" s="32">
        <v>3</v>
      </c>
      <c r="B24" s="26" t="s">
        <v>582</v>
      </c>
      <c r="C24" s="26" t="s">
        <v>488</v>
      </c>
      <c r="D24" s="29">
        <v>264</v>
      </c>
      <c r="E24" s="30">
        <f t="shared" si="0"/>
        <v>792</v>
      </c>
    </row>
    <row r="25" spans="1:5" ht="20.100000000000001" customHeight="1" x14ac:dyDescent="0.2">
      <c r="A25" s="32">
        <v>3</v>
      </c>
      <c r="B25" s="26" t="s">
        <v>583</v>
      </c>
      <c r="C25" s="26" t="s">
        <v>490</v>
      </c>
      <c r="D25" s="29">
        <v>264</v>
      </c>
      <c r="E25" s="30">
        <f t="shared" si="0"/>
        <v>792</v>
      </c>
    </row>
    <row r="26" spans="1:5" ht="20.100000000000001" customHeight="1" x14ac:dyDescent="0.2">
      <c r="A26" s="32">
        <v>3</v>
      </c>
      <c r="B26" s="26" t="s">
        <v>584</v>
      </c>
      <c r="C26" s="26" t="s">
        <v>492</v>
      </c>
      <c r="D26" s="29">
        <v>264</v>
      </c>
      <c r="E26" s="30">
        <f t="shared" si="0"/>
        <v>792</v>
      </c>
    </row>
    <row r="27" spans="1:5" ht="20.100000000000001" customHeight="1" x14ac:dyDescent="0.2">
      <c r="A27" s="32">
        <v>3</v>
      </c>
      <c r="B27" s="26" t="s">
        <v>585</v>
      </c>
      <c r="C27" s="26" t="s">
        <v>494</v>
      </c>
      <c r="D27" s="29">
        <v>264</v>
      </c>
      <c r="E27" s="30">
        <f t="shared" si="0"/>
        <v>792</v>
      </c>
    </row>
    <row r="28" spans="1:5" ht="20.100000000000001" customHeight="1" x14ac:dyDescent="0.2">
      <c r="A28" s="32">
        <v>3</v>
      </c>
      <c r="B28" s="26" t="s">
        <v>586</v>
      </c>
      <c r="C28" s="26" t="s">
        <v>496</v>
      </c>
      <c r="D28" s="29">
        <v>264</v>
      </c>
      <c r="E28" s="30">
        <f t="shared" si="0"/>
        <v>792</v>
      </c>
    </row>
    <row r="29" spans="1:5" ht="20.100000000000001" customHeight="1" x14ac:dyDescent="0.2">
      <c r="A29" s="32">
        <v>2</v>
      </c>
      <c r="B29" s="26" t="s">
        <v>587</v>
      </c>
      <c r="C29" s="26" t="s">
        <v>498</v>
      </c>
      <c r="D29" s="29">
        <v>264</v>
      </c>
      <c r="E29" s="30">
        <f t="shared" si="0"/>
        <v>528</v>
      </c>
    </row>
    <row r="30" spans="1:5" ht="20.100000000000001" customHeight="1" x14ac:dyDescent="0.2">
      <c r="A30" s="32">
        <v>3</v>
      </c>
      <c r="B30" s="26" t="s">
        <v>588</v>
      </c>
      <c r="C30" s="26" t="s">
        <v>500</v>
      </c>
      <c r="D30" s="29">
        <v>264</v>
      </c>
      <c r="E30" s="30">
        <f t="shared" si="0"/>
        <v>792</v>
      </c>
    </row>
    <row r="31" spans="1:5" ht="20.100000000000001" customHeight="1" x14ac:dyDescent="0.2">
      <c r="A31" s="32">
        <v>3</v>
      </c>
      <c r="B31" s="26" t="s">
        <v>589</v>
      </c>
      <c r="C31" s="26" t="s">
        <v>502</v>
      </c>
      <c r="D31" s="29">
        <v>264</v>
      </c>
      <c r="E31" s="30">
        <f t="shared" si="0"/>
        <v>792</v>
      </c>
    </row>
    <row r="32" spans="1:5" ht="20.100000000000001" customHeight="1" x14ac:dyDescent="0.2">
      <c r="A32" s="32">
        <v>3</v>
      </c>
      <c r="B32" s="26" t="s">
        <v>590</v>
      </c>
      <c r="C32" s="26" t="s">
        <v>504</v>
      </c>
      <c r="D32" s="29">
        <v>264</v>
      </c>
      <c r="E32" s="30">
        <f t="shared" si="0"/>
        <v>792</v>
      </c>
    </row>
    <row r="33" spans="1:5" ht="20.100000000000001" customHeight="1" x14ac:dyDescent="0.2">
      <c r="A33" s="32">
        <v>3</v>
      </c>
      <c r="B33" s="26" t="s">
        <v>591</v>
      </c>
      <c r="C33" s="26" t="s">
        <v>506</v>
      </c>
      <c r="D33" s="29">
        <v>264</v>
      </c>
      <c r="E33" s="30">
        <f t="shared" si="0"/>
        <v>792</v>
      </c>
    </row>
    <row r="34" spans="1:5" ht="20.100000000000001" customHeight="1" x14ac:dyDescent="0.2">
      <c r="A34" s="32">
        <v>3</v>
      </c>
      <c r="B34" s="26" t="s">
        <v>592</v>
      </c>
      <c r="C34" s="26" t="s">
        <v>510</v>
      </c>
      <c r="D34" s="29">
        <v>264</v>
      </c>
      <c r="E34" s="30">
        <f t="shared" si="0"/>
        <v>792</v>
      </c>
    </row>
    <row r="35" spans="1:5" ht="20.100000000000001" customHeight="1" x14ac:dyDescent="0.2">
      <c r="A35" s="32">
        <v>3</v>
      </c>
      <c r="B35" s="26" t="s">
        <v>593</v>
      </c>
      <c r="C35" s="26" t="s">
        <v>512</v>
      </c>
      <c r="D35" s="29">
        <v>264</v>
      </c>
      <c r="E35" s="30">
        <f t="shared" si="0"/>
        <v>792</v>
      </c>
    </row>
    <row r="36" spans="1:5" ht="20.100000000000001" customHeight="1" x14ac:dyDescent="0.2">
      <c r="A36" s="32">
        <v>3</v>
      </c>
      <c r="B36" s="26" t="s">
        <v>594</v>
      </c>
      <c r="C36" s="26" t="s">
        <v>514</v>
      </c>
      <c r="D36" s="29">
        <v>264</v>
      </c>
      <c r="E36" s="30">
        <f t="shared" si="0"/>
        <v>792</v>
      </c>
    </row>
    <row r="37" spans="1:5" ht="20.100000000000001" customHeight="1" x14ac:dyDescent="0.2">
      <c r="A37" s="32">
        <v>3</v>
      </c>
      <c r="B37" s="26" t="s">
        <v>595</v>
      </c>
      <c r="C37" s="26" t="s">
        <v>516</v>
      </c>
      <c r="D37" s="29">
        <v>264</v>
      </c>
      <c r="E37" s="30">
        <f t="shared" si="0"/>
        <v>792</v>
      </c>
    </row>
    <row r="38" spans="1:5" ht="20.100000000000001" customHeight="1" x14ac:dyDescent="0.2">
      <c r="A38" s="32">
        <v>3</v>
      </c>
      <c r="B38" s="26" t="s">
        <v>596</v>
      </c>
      <c r="C38" s="26" t="s">
        <v>518</v>
      </c>
      <c r="D38" s="29">
        <v>264</v>
      </c>
      <c r="E38" s="30">
        <f t="shared" si="0"/>
        <v>792</v>
      </c>
    </row>
    <row r="39" spans="1:5" ht="20.100000000000001" customHeight="1" x14ac:dyDescent="0.2">
      <c r="A39" s="32">
        <v>3</v>
      </c>
      <c r="B39" s="26" t="s">
        <v>597</v>
      </c>
      <c r="C39" s="26" t="s">
        <v>520</v>
      </c>
      <c r="D39" s="29">
        <v>264</v>
      </c>
      <c r="E39" s="30">
        <f t="shared" si="0"/>
        <v>792</v>
      </c>
    </row>
    <row r="40" spans="1:5" ht="20.100000000000001" customHeight="1" x14ac:dyDescent="0.2">
      <c r="A40" s="32">
        <v>3</v>
      </c>
      <c r="B40" s="26" t="s">
        <v>598</v>
      </c>
      <c r="C40" s="26" t="s">
        <v>522</v>
      </c>
      <c r="D40" s="29">
        <v>264</v>
      </c>
      <c r="E40" s="30">
        <f t="shared" si="0"/>
        <v>792</v>
      </c>
    </row>
    <row r="41" spans="1:5" ht="20.100000000000001" customHeight="1" x14ac:dyDescent="0.2">
      <c r="A41" s="32">
        <v>3</v>
      </c>
      <c r="B41" s="26" t="s">
        <v>599</v>
      </c>
      <c r="C41" s="26" t="s">
        <v>524</v>
      </c>
      <c r="D41" s="29">
        <v>264</v>
      </c>
      <c r="E41" s="30">
        <f t="shared" si="0"/>
        <v>792</v>
      </c>
    </row>
    <row r="42" spans="1:5" ht="20.100000000000001" customHeight="1" x14ac:dyDescent="0.2">
      <c r="A42" s="32">
        <v>3</v>
      </c>
      <c r="B42" s="26" t="s">
        <v>600</v>
      </c>
      <c r="C42" s="26" t="s">
        <v>526</v>
      </c>
      <c r="D42" s="29">
        <v>264</v>
      </c>
      <c r="E42" s="30">
        <f t="shared" si="0"/>
        <v>792</v>
      </c>
    </row>
    <row r="43" spans="1:5" ht="20.100000000000001" customHeight="1" x14ac:dyDescent="0.2">
      <c r="A43" s="32">
        <v>3</v>
      </c>
      <c r="B43" s="26" t="s">
        <v>601</v>
      </c>
      <c r="C43" s="26" t="s">
        <v>528</v>
      </c>
      <c r="D43" s="29">
        <v>264</v>
      </c>
      <c r="E43" s="30">
        <f t="shared" si="0"/>
        <v>792</v>
      </c>
    </row>
    <row r="44" spans="1:5" ht="20.100000000000001" customHeight="1" x14ac:dyDescent="0.2">
      <c r="A44" s="32">
        <v>3</v>
      </c>
      <c r="B44" s="26" t="s">
        <v>602</v>
      </c>
      <c r="C44" s="26" t="s">
        <v>530</v>
      </c>
      <c r="D44" s="29">
        <v>264</v>
      </c>
      <c r="E44" s="30">
        <f t="shared" si="0"/>
        <v>792</v>
      </c>
    </row>
    <row r="45" spans="1:5" ht="20.100000000000001" customHeight="1" x14ac:dyDescent="0.2">
      <c r="A45" s="32">
        <v>3</v>
      </c>
      <c r="B45" s="26" t="s">
        <v>603</v>
      </c>
      <c r="C45" s="26" t="s">
        <v>532</v>
      </c>
      <c r="D45" s="29">
        <v>264</v>
      </c>
      <c r="E45" s="30">
        <f t="shared" si="0"/>
        <v>792</v>
      </c>
    </row>
    <row r="46" spans="1:5" ht="20.100000000000001" customHeight="1" x14ac:dyDescent="0.2">
      <c r="A46" s="32">
        <v>3</v>
      </c>
      <c r="B46" s="26" t="s">
        <v>604</v>
      </c>
      <c r="C46" s="26" t="s">
        <v>534</v>
      </c>
      <c r="D46" s="29">
        <v>264</v>
      </c>
      <c r="E46" s="30">
        <f t="shared" si="0"/>
        <v>792</v>
      </c>
    </row>
    <row r="47" spans="1:5" ht="20.100000000000001" customHeight="1" x14ac:dyDescent="0.2">
      <c r="A47" s="32">
        <v>3</v>
      </c>
      <c r="B47" s="26" t="s">
        <v>605</v>
      </c>
      <c r="C47" s="26" t="s">
        <v>536</v>
      </c>
      <c r="D47" s="29">
        <v>264</v>
      </c>
      <c r="E47" s="30">
        <f t="shared" si="0"/>
        <v>792</v>
      </c>
    </row>
    <row r="48" spans="1:5" ht="20.100000000000001" customHeight="1" x14ac:dyDescent="0.2">
      <c r="A48" s="32">
        <v>3</v>
      </c>
      <c r="B48" s="26" t="s">
        <v>606</v>
      </c>
      <c r="C48" s="26" t="s">
        <v>538</v>
      </c>
      <c r="D48" s="29">
        <v>264</v>
      </c>
      <c r="E48" s="30">
        <f t="shared" si="0"/>
        <v>792</v>
      </c>
    </row>
    <row r="49" spans="1:5" ht="20.100000000000001" customHeight="1" x14ac:dyDescent="0.2">
      <c r="A49" s="32">
        <v>3</v>
      </c>
      <c r="B49" s="26" t="s">
        <v>607</v>
      </c>
      <c r="C49" s="26" t="s">
        <v>540</v>
      </c>
      <c r="D49" s="29">
        <v>264</v>
      </c>
      <c r="E49" s="30">
        <f t="shared" si="0"/>
        <v>792</v>
      </c>
    </row>
    <row r="50" spans="1:5" ht="20.100000000000001" customHeight="1" x14ac:dyDescent="0.2">
      <c r="A50" s="32">
        <v>3</v>
      </c>
      <c r="B50" s="26" t="s">
        <v>608</v>
      </c>
      <c r="C50" s="26" t="s">
        <v>542</v>
      </c>
      <c r="D50" s="29">
        <v>264</v>
      </c>
      <c r="E50" s="30">
        <f t="shared" si="0"/>
        <v>792</v>
      </c>
    </row>
    <row r="51" spans="1:5" ht="20.100000000000001" customHeight="1" x14ac:dyDescent="0.2">
      <c r="A51" s="32">
        <v>3</v>
      </c>
      <c r="B51" s="26" t="s">
        <v>609</v>
      </c>
      <c r="C51" s="26" t="s">
        <v>544</v>
      </c>
      <c r="D51" s="29">
        <v>264</v>
      </c>
      <c r="E51" s="30">
        <f t="shared" si="0"/>
        <v>792</v>
      </c>
    </row>
    <row r="52" spans="1:5" ht="20.100000000000001" customHeight="1" x14ac:dyDescent="0.2">
      <c r="A52" s="32">
        <v>3</v>
      </c>
      <c r="B52" s="26" t="s">
        <v>610</v>
      </c>
      <c r="C52" s="26" t="s">
        <v>546</v>
      </c>
      <c r="D52" s="29">
        <v>264</v>
      </c>
      <c r="E52" s="30">
        <f t="shared" si="0"/>
        <v>792</v>
      </c>
    </row>
    <row r="53" spans="1:5" ht="20.100000000000001" customHeight="1" x14ac:dyDescent="0.2">
      <c r="A53" s="32">
        <v>3</v>
      </c>
      <c r="B53" s="26" t="s">
        <v>611</v>
      </c>
      <c r="C53" s="26" t="s">
        <v>548</v>
      </c>
      <c r="D53" s="29">
        <v>264</v>
      </c>
      <c r="E53" s="30">
        <f t="shared" si="0"/>
        <v>792</v>
      </c>
    </row>
    <row r="54" spans="1:5" ht="20.100000000000001" customHeight="1" x14ac:dyDescent="0.2">
      <c r="A54" s="32">
        <v>3</v>
      </c>
      <c r="B54" s="26" t="s">
        <v>612</v>
      </c>
      <c r="C54" s="26" t="s">
        <v>550</v>
      </c>
      <c r="D54" s="29">
        <v>264</v>
      </c>
      <c r="E54" s="30">
        <f t="shared" si="0"/>
        <v>792</v>
      </c>
    </row>
    <row r="55" spans="1:5" ht="20.100000000000001" customHeight="1" x14ac:dyDescent="0.2">
      <c r="A55" s="32">
        <v>3</v>
      </c>
      <c r="B55" s="26" t="s">
        <v>613</v>
      </c>
      <c r="C55" s="26" t="s">
        <v>552</v>
      </c>
      <c r="D55" s="29">
        <v>264</v>
      </c>
      <c r="E55" s="30">
        <f t="shared" si="0"/>
        <v>792</v>
      </c>
    </row>
    <row r="56" spans="1:5" ht="20.100000000000001" customHeight="1" x14ac:dyDescent="0.2">
      <c r="A56" s="32">
        <v>3</v>
      </c>
      <c r="B56" s="26" t="s">
        <v>614</v>
      </c>
      <c r="C56" s="26" t="s">
        <v>554</v>
      </c>
      <c r="D56" s="29">
        <v>264</v>
      </c>
      <c r="E56" s="30">
        <f t="shared" si="0"/>
        <v>792</v>
      </c>
    </row>
    <row r="57" spans="1:5" ht="20.100000000000001" customHeight="1" x14ac:dyDescent="0.2">
      <c r="A57" s="32">
        <v>3</v>
      </c>
      <c r="B57" s="26" t="s">
        <v>615</v>
      </c>
      <c r="C57" s="26" t="s">
        <v>556</v>
      </c>
      <c r="D57" s="29">
        <v>264</v>
      </c>
      <c r="E57" s="30">
        <f t="shared" si="0"/>
        <v>792</v>
      </c>
    </row>
    <row r="58" spans="1:5" ht="20.100000000000001" customHeight="1" x14ac:dyDescent="0.2">
      <c r="A58" s="32">
        <v>3</v>
      </c>
      <c r="B58" s="26" t="s">
        <v>616</v>
      </c>
      <c r="C58" s="26" t="s">
        <v>558</v>
      </c>
      <c r="D58" s="29">
        <v>264</v>
      </c>
      <c r="E58" s="30">
        <f t="shared" si="0"/>
        <v>792</v>
      </c>
    </row>
    <row r="59" spans="1:5" ht="20.100000000000001" customHeight="1" x14ac:dyDescent="0.2">
      <c r="A59" s="32">
        <v>3</v>
      </c>
      <c r="B59" s="26" t="s">
        <v>617</v>
      </c>
      <c r="C59" s="26" t="s">
        <v>560</v>
      </c>
      <c r="D59" s="29">
        <v>264</v>
      </c>
      <c r="E59" s="30">
        <f t="shared" si="0"/>
        <v>792</v>
      </c>
    </row>
    <row r="60" spans="1:5" ht="20.100000000000001" customHeight="1" x14ac:dyDescent="0.2">
      <c r="A60" s="32">
        <v>3</v>
      </c>
      <c r="B60" s="26" t="s">
        <v>618</v>
      </c>
      <c r="C60" s="26" t="s">
        <v>562</v>
      </c>
      <c r="D60" s="29">
        <v>264</v>
      </c>
      <c r="E60" s="30">
        <f t="shared" si="0"/>
        <v>792</v>
      </c>
    </row>
    <row r="61" spans="1:5" ht="20.100000000000001" customHeight="1" x14ac:dyDescent="0.2">
      <c r="A61" s="32">
        <v>3</v>
      </c>
      <c r="B61" s="26" t="s">
        <v>619</v>
      </c>
      <c r="C61" s="26" t="s">
        <v>564</v>
      </c>
      <c r="D61" s="29">
        <v>264</v>
      </c>
      <c r="E61" s="30">
        <f t="shared" si="0"/>
        <v>792</v>
      </c>
    </row>
    <row r="62" spans="1:5" ht="20.100000000000001" customHeight="1" x14ac:dyDescent="0.25">
      <c r="A62" s="32"/>
      <c r="B62" s="26"/>
      <c r="C62" s="1" t="s">
        <v>575</v>
      </c>
      <c r="D62" s="29"/>
      <c r="E62" s="30"/>
    </row>
    <row r="63" spans="1:5" ht="20.100000000000001" customHeight="1" x14ac:dyDescent="0.2">
      <c r="A63" s="11">
        <v>3</v>
      </c>
      <c r="B63" s="12" t="s">
        <v>16</v>
      </c>
      <c r="C63" s="12" t="s">
        <v>17</v>
      </c>
      <c r="D63" s="13">
        <v>250</v>
      </c>
      <c r="E63" s="13">
        <f>A63*D63</f>
        <v>750</v>
      </c>
    </row>
    <row r="64" spans="1:5" ht="20.100000000000001" customHeight="1" x14ac:dyDescent="0.2">
      <c r="A64" s="11">
        <v>3</v>
      </c>
      <c r="B64" s="12" t="s">
        <v>18</v>
      </c>
      <c r="C64" s="12" t="s">
        <v>19</v>
      </c>
      <c r="D64" s="13">
        <v>250</v>
      </c>
      <c r="E64" s="13">
        <f t="shared" ref="E64:E129" si="1">A64*D64</f>
        <v>750</v>
      </c>
    </row>
    <row r="65" spans="1:5" ht="20.100000000000001" customHeight="1" x14ac:dyDescent="0.2">
      <c r="A65" s="11">
        <v>3</v>
      </c>
      <c r="B65" s="12" t="s">
        <v>20</v>
      </c>
      <c r="C65" s="12" t="s">
        <v>21</v>
      </c>
      <c r="D65" s="13">
        <v>250</v>
      </c>
      <c r="E65" s="13">
        <f t="shared" si="1"/>
        <v>750</v>
      </c>
    </row>
    <row r="66" spans="1:5" ht="20.100000000000001" customHeight="1" x14ac:dyDescent="0.2">
      <c r="A66" s="11">
        <v>3</v>
      </c>
      <c r="B66" s="12" t="s">
        <v>22</v>
      </c>
      <c r="C66" s="12" t="s">
        <v>23</v>
      </c>
      <c r="D66" s="13">
        <v>250</v>
      </c>
      <c r="E66" s="13">
        <f t="shared" si="1"/>
        <v>750</v>
      </c>
    </row>
    <row r="67" spans="1:5" ht="20.100000000000001" customHeight="1" x14ac:dyDescent="0.2">
      <c r="A67" s="11">
        <v>3</v>
      </c>
      <c r="B67" s="12" t="s">
        <v>24</v>
      </c>
      <c r="C67" s="12" t="s">
        <v>25</v>
      </c>
      <c r="D67" s="13">
        <v>250</v>
      </c>
      <c r="E67" s="13">
        <f t="shared" si="1"/>
        <v>750</v>
      </c>
    </row>
    <row r="68" spans="1:5" ht="20.100000000000001" customHeight="1" x14ac:dyDescent="0.2">
      <c r="A68" s="11">
        <v>3</v>
      </c>
      <c r="B68" s="12" t="s">
        <v>26</v>
      </c>
      <c r="C68" s="12" t="s">
        <v>27</v>
      </c>
      <c r="D68" s="13">
        <v>250</v>
      </c>
      <c r="E68" s="13">
        <f t="shared" si="1"/>
        <v>750</v>
      </c>
    </row>
    <row r="69" spans="1:5" ht="20.100000000000001" customHeight="1" x14ac:dyDescent="0.2">
      <c r="A69" s="11">
        <v>3</v>
      </c>
      <c r="B69" s="12" t="s">
        <v>28</v>
      </c>
      <c r="C69" s="12" t="s">
        <v>29</v>
      </c>
      <c r="D69" s="13">
        <v>250</v>
      </c>
      <c r="E69" s="13">
        <f t="shared" si="1"/>
        <v>750</v>
      </c>
    </row>
    <row r="70" spans="1:5" ht="20.100000000000001" customHeight="1" x14ac:dyDescent="0.2">
      <c r="A70" s="11">
        <v>3</v>
      </c>
      <c r="B70" s="12" t="s">
        <v>30</v>
      </c>
      <c r="C70" s="12" t="s">
        <v>31</v>
      </c>
      <c r="D70" s="13">
        <v>250</v>
      </c>
      <c r="E70" s="13">
        <f t="shared" si="1"/>
        <v>750</v>
      </c>
    </row>
    <row r="71" spans="1:5" ht="20.100000000000001" customHeight="1" x14ac:dyDescent="0.2">
      <c r="A71" s="11"/>
      <c r="B71" s="12"/>
      <c r="C71" s="31" t="s">
        <v>576</v>
      </c>
      <c r="D71" s="13"/>
      <c r="E71" s="13"/>
    </row>
    <row r="72" spans="1:5" ht="20.100000000000001" customHeight="1" x14ac:dyDescent="0.2">
      <c r="A72" s="11">
        <v>3</v>
      </c>
      <c r="B72" s="12" t="s">
        <v>32</v>
      </c>
      <c r="C72" s="12" t="s">
        <v>33</v>
      </c>
      <c r="D72" s="13">
        <v>250</v>
      </c>
      <c r="E72" s="13">
        <f t="shared" si="1"/>
        <v>750</v>
      </c>
    </row>
    <row r="73" spans="1:5" ht="20.100000000000001" customHeight="1" x14ac:dyDescent="0.2">
      <c r="A73" s="11">
        <v>3</v>
      </c>
      <c r="B73" s="12" t="s">
        <v>34</v>
      </c>
      <c r="C73" s="12" t="s">
        <v>35</v>
      </c>
      <c r="D73" s="13">
        <v>250</v>
      </c>
      <c r="E73" s="13">
        <f t="shared" si="1"/>
        <v>750</v>
      </c>
    </row>
    <row r="74" spans="1:5" ht="20.100000000000001" customHeight="1" x14ac:dyDescent="0.2">
      <c r="A74" s="11">
        <v>3</v>
      </c>
      <c r="B74" s="12" t="s">
        <v>36</v>
      </c>
      <c r="C74" s="12" t="s">
        <v>37</v>
      </c>
      <c r="D74" s="13">
        <v>250</v>
      </c>
      <c r="E74" s="13">
        <f t="shared" si="1"/>
        <v>750</v>
      </c>
    </row>
    <row r="75" spans="1:5" ht="20.100000000000001" customHeight="1" x14ac:dyDescent="0.2">
      <c r="A75" s="11">
        <v>3</v>
      </c>
      <c r="B75" s="12" t="s">
        <v>38</v>
      </c>
      <c r="C75" s="12" t="s">
        <v>39</v>
      </c>
      <c r="D75" s="13">
        <v>250</v>
      </c>
      <c r="E75" s="13">
        <f t="shared" si="1"/>
        <v>750</v>
      </c>
    </row>
    <row r="76" spans="1:5" ht="20.100000000000001" customHeight="1" x14ac:dyDescent="0.2">
      <c r="A76" s="11">
        <v>3</v>
      </c>
      <c r="B76" s="12" t="s">
        <v>40</v>
      </c>
      <c r="C76" s="12" t="s">
        <v>41</v>
      </c>
      <c r="D76" s="13">
        <v>250</v>
      </c>
      <c r="E76" s="13">
        <f t="shared" si="1"/>
        <v>750</v>
      </c>
    </row>
    <row r="77" spans="1:5" ht="20.100000000000001" customHeight="1" x14ac:dyDescent="0.2">
      <c r="A77" s="11">
        <v>3</v>
      </c>
      <c r="B77" s="12" t="s">
        <v>42</v>
      </c>
      <c r="C77" s="12" t="s">
        <v>43</v>
      </c>
      <c r="D77" s="13">
        <v>250</v>
      </c>
      <c r="E77" s="13">
        <f t="shared" si="1"/>
        <v>750</v>
      </c>
    </row>
    <row r="78" spans="1:5" ht="20.100000000000001" customHeight="1" x14ac:dyDescent="0.2">
      <c r="A78" s="11">
        <v>3</v>
      </c>
      <c r="B78" s="12" t="s">
        <v>44</v>
      </c>
      <c r="C78" s="12" t="s">
        <v>45</v>
      </c>
      <c r="D78" s="13">
        <v>250</v>
      </c>
      <c r="E78" s="13">
        <f t="shared" si="1"/>
        <v>750</v>
      </c>
    </row>
    <row r="79" spans="1:5" ht="20.100000000000001" customHeight="1" x14ac:dyDescent="0.2">
      <c r="A79" s="11">
        <v>3</v>
      </c>
      <c r="B79" s="12" t="s">
        <v>46</v>
      </c>
      <c r="C79" s="12" t="s">
        <v>47</v>
      </c>
      <c r="D79" s="13">
        <v>250</v>
      </c>
      <c r="E79" s="13">
        <f t="shared" si="1"/>
        <v>750</v>
      </c>
    </row>
    <row r="80" spans="1:5" ht="20.100000000000001" customHeight="1" x14ac:dyDescent="0.2">
      <c r="A80" s="11">
        <v>3</v>
      </c>
      <c r="B80" s="12" t="s">
        <v>48</v>
      </c>
      <c r="C80" s="12" t="s">
        <v>49</v>
      </c>
      <c r="D80" s="13">
        <v>250</v>
      </c>
      <c r="E80" s="13">
        <f t="shared" si="1"/>
        <v>750</v>
      </c>
    </row>
    <row r="81" spans="1:5" ht="20.100000000000001" customHeight="1" x14ac:dyDescent="0.2">
      <c r="A81" s="11"/>
      <c r="B81" s="12"/>
      <c r="C81" s="31" t="s">
        <v>577</v>
      </c>
      <c r="D81" s="13"/>
      <c r="E81" s="13"/>
    </row>
    <row r="82" spans="1:5" ht="20.100000000000001" customHeight="1" x14ac:dyDescent="0.2">
      <c r="A82" s="11">
        <v>3</v>
      </c>
      <c r="B82" s="12" t="s">
        <v>50</v>
      </c>
      <c r="C82" s="12" t="s">
        <v>51</v>
      </c>
      <c r="D82" s="13">
        <v>250</v>
      </c>
      <c r="E82" s="13">
        <f t="shared" si="1"/>
        <v>750</v>
      </c>
    </row>
    <row r="83" spans="1:5" ht="20.100000000000001" customHeight="1" x14ac:dyDescent="0.2">
      <c r="A83" s="11">
        <v>3</v>
      </c>
      <c r="B83" s="12" t="s">
        <v>52</v>
      </c>
      <c r="C83" s="12" t="s">
        <v>53</v>
      </c>
      <c r="D83" s="13">
        <v>250</v>
      </c>
      <c r="E83" s="13">
        <f t="shared" si="1"/>
        <v>750</v>
      </c>
    </row>
    <row r="84" spans="1:5" ht="20.100000000000001" customHeight="1" x14ac:dyDescent="0.2">
      <c r="A84" s="11">
        <v>3</v>
      </c>
      <c r="B84" s="12" t="s">
        <v>54</v>
      </c>
      <c r="C84" s="12" t="s">
        <v>55</v>
      </c>
      <c r="D84" s="13">
        <v>250</v>
      </c>
      <c r="E84" s="13">
        <f t="shared" si="1"/>
        <v>750</v>
      </c>
    </row>
    <row r="85" spans="1:5" ht="20.100000000000001" customHeight="1" x14ac:dyDescent="0.2">
      <c r="A85" s="11">
        <v>3</v>
      </c>
      <c r="B85" s="12" t="s">
        <v>56</v>
      </c>
      <c r="C85" s="12" t="s">
        <v>57</v>
      </c>
      <c r="D85" s="13">
        <v>250</v>
      </c>
      <c r="E85" s="13">
        <f t="shared" si="1"/>
        <v>750</v>
      </c>
    </row>
    <row r="86" spans="1:5" ht="20.100000000000001" customHeight="1" x14ac:dyDescent="0.2">
      <c r="A86" s="11">
        <v>3</v>
      </c>
      <c r="B86" s="12" t="s">
        <v>58</v>
      </c>
      <c r="C86" s="12" t="s">
        <v>59</v>
      </c>
      <c r="D86" s="13">
        <v>250</v>
      </c>
      <c r="E86" s="13">
        <f t="shared" si="1"/>
        <v>750</v>
      </c>
    </row>
    <row r="87" spans="1:5" ht="20.100000000000001" customHeight="1" x14ac:dyDescent="0.2">
      <c r="A87" s="11">
        <v>3</v>
      </c>
      <c r="B87" s="12" t="s">
        <v>60</v>
      </c>
      <c r="C87" s="12" t="s">
        <v>61</v>
      </c>
      <c r="D87" s="13">
        <v>250</v>
      </c>
      <c r="E87" s="13">
        <f t="shared" si="1"/>
        <v>750</v>
      </c>
    </row>
    <row r="88" spans="1:5" ht="20.100000000000001" customHeight="1" x14ac:dyDescent="0.2">
      <c r="A88" s="11">
        <v>3</v>
      </c>
      <c r="B88" s="12" t="s">
        <v>62</v>
      </c>
      <c r="C88" s="12" t="s">
        <v>63</v>
      </c>
      <c r="D88" s="13">
        <v>250</v>
      </c>
      <c r="E88" s="13">
        <f t="shared" si="1"/>
        <v>750</v>
      </c>
    </row>
    <row r="89" spans="1:5" ht="20.100000000000001" customHeight="1" x14ac:dyDescent="0.2">
      <c r="A89" s="11">
        <v>3</v>
      </c>
      <c r="B89" s="12" t="s">
        <v>64</v>
      </c>
      <c r="C89" s="12" t="s">
        <v>65</v>
      </c>
      <c r="D89" s="13">
        <v>250</v>
      </c>
      <c r="E89" s="13">
        <f t="shared" si="1"/>
        <v>750</v>
      </c>
    </row>
    <row r="90" spans="1:5" ht="20.100000000000001" customHeight="1" x14ac:dyDescent="0.2">
      <c r="A90" s="11">
        <v>3</v>
      </c>
      <c r="B90" s="12" t="s">
        <v>66</v>
      </c>
      <c r="C90" s="12" t="s">
        <v>67</v>
      </c>
      <c r="D90" s="13">
        <v>250</v>
      </c>
      <c r="E90" s="13">
        <f t="shared" si="1"/>
        <v>750</v>
      </c>
    </row>
    <row r="91" spans="1:5" ht="20.100000000000001" customHeight="1" x14ac:dyDescent="0.2">
      <c r="A91" s="11">
        <v>3</v>
      </c>
      <c r="B91" s="12" t="s">
        <v>68</v>
      </c>
      <c r="C91" s="12" t="s">
        <v>69</v>
      </c>
      <c r="D91" s="13">
        <v>250</v>
      </c>
      <c r="E91" s="13">
        <f t="shared" si="1"/>
        <v>750</v>
      </c>
    </row>
    <row r="92" spans="1:5" ht="20.100000000000001" customHeight="1" x14ac:dyDescent="0.2">
      <c r="A92" s="11">
        <v>5</v>
      </c>
      <c r="B92" s="12" t="s">
        <v>70</v>
      </c>
      <c r="C92" s="12" t="s">
        <v>71</v>
      </c>
      <c r="D92" s="13">
        <v>55</v>
      </c>
      <c r="E92" s="13">
        <f t="shared" si="1"/>
        <v>275</v>
      </c>
    </row>
    <row r="93" spans="1:5" ht="20.100000000000001" customHeight="1" x14ac:dyDescent="0.2">
      <c r="A93" s="11">
        <v>5</v>
      </c>
      <c r="B93" s="12" t="s">
        <v>72</v>
      </c>
      <c r="C93" s="12" t="s">
        <v>73</v>
      </c>
      <c r="D93" s="13">
        <v>55</v>
      </c>
      <c r="E93" s="13">
        <f t="shared" si="1"/>
        <v>275</v>
      </c>
    </row>
    <row r="94" spans="1:5" ht="20.100000000000001" customHeight="1" x14ac:dyDescent="0.2">
      <c r="A94" s="11">
        <v>5</v>
      </c>
      <c r="B94" s="12" t="s">
        <v>74</v>
      </c>
      <c r="C94" s="12" t="s">
        <v>75</v>
      </c>
      <c r="D94" s="13">
        <v>55</v>
      </c>
      <c r="E94" s="13">
        <f t="shared" si="1"/>
        <v>275</v>
      </c>
    </row>
    <row r="95" spans="1:5" ht="20.100000000000001" customHeight="1" x14ac:dyDescent="0.2">
      <c r="A95" s="11">
        <v>5</v>
      </c>
      <c r="B95" s="12" t="s">
        <v>76</v>
      </c>
      <c r="C95" s="12" t="s">
        <v>77</v>
      </c>
      <c r="D95" s="13">
        <v>55</v>
      </c>
      <c r="E95" s="13">
        <f t="shared" si="1"/>
        <v>275</v>
      </c>
    </row>
    <row r="96" spans="1:5" ht="20.100000000000001" customHeight="1" x14ac:dyDescent="0.2">
      <c r="A96" s="11">
        <v>5</v>
      </c>
      <c r="B96" s="12" t="s">
        <v>78</v>
      </c>
      <c r="C96" s="12" t="s">
        <v>79</v>
      </c>
      <c r="D96" s="13">
        <v>55</v>
      </c>
      <c r="E96" s="13">
        <f t="shared" si="1"/>
        <v>275</v>
      </c>
    </row>
    <row r="97" spans="1:5" ht="20.100000000000001" customHeight="1" x14ac:dyDescent="0.2">
      <c r="A97" s="11">
        <v>5</v>
      </c>
      <c r="B97" s="12" t="s">
        <v>80</v>
      </c>
      <c r="C97" s="12" t="s">
        <v>81</v>
      </c>
      <c r="D97" s="13">
        <v>55</v>
      </c>
      <c r="E97" s="13">
        <f t="shared" si="1"/>
        <v>275</v>
      </c>
    </row>
    <row r="98" spans="1:5" ht="20.100000000000001" customHeight="1" x14ac:dyDescent="0.2">
      <c r="A98" s="11">
        <v>5</v>
      </c>
      <c r="B98" s="12" t="s">
        <v>82</v>
      </c>
      <c r="C98" s="12" t="s">
        <v>83</v>
      </c>
      <c r="D98" s="13">
        <v>55</v>
      </c>
      <c r="E98" s="13">
        <f t="shared" si="1"/>
        <v>275</v>
      </c>
    </row>
    <row r="99" spans="1:5" ht="20.100000000000001" customHeight="1" x14ac:dyDescent="0.2">
      <c r="A99" s="11">
        <v>5</v>
      </c>
      <c r="B99" s="12" t="s">
        <v>84</v>
      </c>
      <c r="C99" s="12" t="s">
        <v>85</v>
      </c>
      <c r="D99" s="13">
        <v>55</v>
      </c>
      <c r="E99" s="13">
        <f t="shared" si="1"/>
        <v>275</v>
      </c>
    </row>
    <row r="100" spans="1:5" ht="20.100000000000001" customHeight="1" x14ac:dyDescent="0.2">
      <c r="A100" s="11">
        <v>5</v>
      </c>
      <c r="B100" s="12" t="s">
        <v>86</v>
      </c>
      <c r="C100" s="12" t="s">
        <v>87</v>
      </c>
      <c r="D100" s="13">
        <v>55</v>
      </c>
      <c r="E100" s="13">
        <f t="shared" si="1"/>
        <v>275</v>
      </c>
    </row>
    <row r="101" spans="1:5" ht="20.100000000000001" customHeight="1" x14ac:dyDescent="0.2">
      <c r="A101" s="11">
        <v>5</v>
      </c>
      <c r="B101" s="12" t="s">
        <v>88</v>
      </c>
      <c r="C101" s="12" t="s">
        <v>89</v>
      </c>
      <c r="D101" s="13">
        <v>55</v>
      </c>
      <c r="E101" s="13">
        <f t="shared" si="1"/>
        <v>275</v>
      </c>
    </row>
    <row r="102" spans="1:5" ht="20.100000000000001" customHeight="1" x14ac:dyDescent="0.2">
      <c r="A102" s="11">
        <v>5</v>
      </c>
      <c r="B102" s="12" t="s">
        <v>90</v>
      </c>
      <c r="C102" s="12" t="s">
        <v>91</v>
      </c>
      <c r="D102" s="13">
        <v>55</v>
      </c>
      <c r="E102" s="13">
        <f t="shared" si="1"/>
        <v>275</v>
      </c>
    </row>
    <row r="103" spans="1:5" ht="20.100000000000001" customHeight="1" x14ac:dyDescent="0.2">
      <c r="A103" s="11">
        <v>5</v>
      </c>
      <c r="B103" s="12" t="s">
        <v>92</v>
      </c>
      <c r="C103" s="12" t="s">
        <v>93</v>
      </c>
      <c r="D103" s="13">
        <v>55</v>
      </c>
      <c r="E103" s="13">
        <f t="shared" si="1"/>
        <v>275</v>
      </c>
    </row>
    <row r="104" spans="1:5" ht="20.100000000000001" customHeight="1" x14ac:dyDescent="0.2">
      <c r="A104" s="11">
        <v>5</v>
      </c>
      <c r="B104" s="12" t="s">
        <v>94</v>
      </c>
      <c r="C104" s="12" t="s">
        <v>95</v>
      </c>
      <c r="D104" s="13">
        <v>55</v>
      </c>
      <c r="E104" s="13">
        <f t="shared" si="1"/>
        <v>275</v>
      </c>
    </row>
    <row r="105" spans="1:5" ht="20.100000000000001" customHeight="1" x14ac:dyDescent="0.2">
      <c r="A105" s="11">
        <v>5</v>
      </c>
      <c r="B105" s="12" t="s">
        <v>96</v>
      </c>
      <c r="C105" s="12" t="s">
        <v>97</v>
      </c>
      <c r="D105" s="13">
        <v>55</v>
      </c>
      <c r="E105" s="13">
        <f t="shared" si="1"/>
        <v>275</v>
      </c>
    </row>
    <row r="106" spans="1:5" ht="20.100000000000001" customHeight="1" x14ac:dyDescent="0.2">
      <c r="A106" s="11">
        <v>5</v>
      </c>
      <c r="B106" s="12" t="s">
        <v>98</v>
      </c>
      <c r="C106" s="12" t="s">
        <v>99</v>
      </c>
      <c r="D106" s="13">
        <v>55</v>
      </c>
      <c r="E106" s="13">
        <f t="shared" si="1"/>
        <v>275</v>
      </c>
    </row>
    <row r="107" spans="1:5" ht="20.100000000000001" customHeight="1" x14ac:dyDescent="0.2">
      <c r="A107" s="11">
        <v>5</v>
      </c>
      <c r="B107" s="12" t="s">
        <v>100</v>
      </c>
      <c r="C107" s="12" t="s">
        <v>101</v>
      </c>
      <c r="D107" s="13">
        <v>55</v>
      </c>
      <c r="E107" s="13">
        <f t="shared" si="1"/>
        <v>275</v>
      </c>
    </row>
    <row r="108" spans="1:5" ht="20.100000000000001" customHeight="1" x14ac:dyDescent="0.2">
      <c r="A108" s="11">
        <v>5</v>
      </c>
      <c r="B108" s="12" t="s">
        <v>102</v>
      </c>
      <c r="C108" s="12" t="s">
        <v>103</v>
      </c>
      <c r="D108" s="13">
        <v>55</v>
      </c>
      <c r="E108" s="13">
        <f t="shared" si="1"/>
        <v>275</v>
      </c>
    </row>
    <row r="109" spans="1:5" ht="20.100000000000001" customHeight="1" x14ac:dyDescent="0.2">
      <c r="A109" s="11">
        <v>5</v>
      </c>
      <c r="B109" s="12" t="s">
        <v>104</v>
      </c>
      <c r="C109" s="12" t="s">
        <v>105</v>
      </c>
      <c r="D109" s="13">
        <v>55</v>
      </c>
      <c r="E109" s="13">
        <f t="shared" si="1"/>
        <v>275</v>
      </c>
    </row>
    <row r="110" spans="1:5" ht="20.100000000000001" customHeight="1" x14ac:dyDescent="0.2">
      <c r="A110" s="11">
        <v>5</v>
      </c>
      <c r="B110" s="12" t="s">
        <v>106</v>
      </c>
      <c r="C110" s="12" t="s">
        <v>107</v>
      </c>
      <c r="D110" s="13">
        <v>55</v>
      </c>
      <c r="E110" s="13">
        <f t="shared" si="1"/>
        <v>275</v>
      </c>
    </row>
    <row r="111" spans="1:5" ht="20.100000000000001" customHeight="1" x14ac:dyDescent="0.2">
      <c r="A111" s="11">
        <v>5</v>
      </c>
      <c r="B111" s="12" t="s">
        <v>108</v>
      </c>
      <c r="C111" s="12" t="s">
        <v>109</v>
      </c>
      <c r="D111" s="13">
        <v>55</v>
      </c>
      <c r="E111" s="13">
        <f t="shared" si="1"/>
        <v>275</v>
      </c>
    </row>
    <row r="112" spans="1:5" ht="20.100000000000001" customHeight="1" x14ac:dyDescent="0.2">
      <c r="A112" s="11">
        <v>5</v>
      </c>
      <c r="B112" s="12" t="s">
        <v>110</v>
      </c>
      <c r="C112" s="12" t="s">
        <v>111</v>
      </c>
      <c r="D112" s="13">
        <v>55</v>
      </c>
      <c r="E112" s="13">
        <f t="shared" si="1"/>
        <v>275</v>
      </c>
    </row>
    <row r="113" spans="1:5" ht="20.100000000000001" customHeight="1" x14ac:dyDescent="0.2">
      <c r="A113" s="11">
        <v>5</v>
      </c>
      <c r="B113" s="12" t="s">
        <v>112</v>
      </c>
      <c r="C113" s="12" t="s">
        <v>113</v>
      </c>
      <c r="D113" s="13">
        <v>55</v>
      </c>
      <c r="E113" s="13">
        <f t="shared" si="1"/>
        <v>275</v>
      </c>
    </row>
    <row r="114" spans="1:5" ht="20.100000000000001" customHeight="1" x14ac:dyDescent="0.2">
      <c r="A114" s="11">
        <v>5</v>
      </c>
      <c r="B114" s="12" t="s">
        <v>114</v>
      </c>
      <c r="C114" s="12" t="s">
        <v>115</v>
      </c>
      <c r="D114" s="13">
        <v>55</v>
      </c>
      <c r="E114" s="13">
        <f t="shared" si="1"/>
        <v>275</v>
      </c>
    </row>
    <row r="115" spans="1:5" ht="20.100000000000001" customHeight="1" x14ac:dyDescent="0.2">
      <c r="A115" s="11">
        <v>5</v>
      </c>
      <c r="B115" s="12" t="s">
        <v>116</v>
      </c>
      <c r="C115" s="12" t="s">
        <v>117</v>
      </c>
      <c r="D115" s="13">
        <v>55</v>
      </c>
      <c r="E115" s="13">
        <f t="shared" si="1"/>
        <v>275</v>
      </c>
    </row>
    <row r="116" spans="1:5" ht="20.100000000000001" customHeight="1" x14ac:dyDescent="0.2">
      <c r="A116" s="11">
        <v>5</v>
      </c>
      <c r="B116" s="12" t="s">
        <v>118</v>
      </c>
      <c r="C116" s="12" t="s">
        <v>119</v>
      </c>
      <c r="D116" s="13">
        <v>55</v>
      </c>
      <c r="E116" s="13">
        <f t="shared" si="1"/>
        <v>275</v>
      </c>
    </row>
    <row r="117" spans="1:5" ht="20.100000000000001" customHeight="1" x14ac:dyDescent="0.2">
      <c r="A117" s="11">
        <v>5</v>
      </c>
      <c r="B117" s="12" t="s">
        <v>120</v>
      </c>
      <c r="C117" s="12" t="s">
        <v>121</v>
      </c>
      <c r="D117" s="13">
        <v>55</v>
      </c>
      <c r="E117" s="13">
        <f t="shared" si="1"/>
        <v>275</v>
      </c>
    </row>
    <row r="118" spans="1:5" ht="20.100000000000001" customHeight="1" x14ac:dyDescent="0.2">
      <c r="A118" s="11">
        <v>5</v>
      </c>
      <c r="B118" s="12" t="s">
        <v>122</v>
      </c>
      <c r="C118" s="12" t="s">
        <v>123</v>
      </c>
      <c r="D118" s="13">
        <v>45</v>
      </c>
      <c r="E118" s="13">
        <f t="shared" si="1"/>
        <v>225</v>
      </c>
    </row>
    <row r="119" spans="1:5" ht="20.100000000000001" customHeight="1" x14ac:dyDescent="0.2">
      <c r="A119" s="11">
        <v>5</v>
      </c>
      <c r="B119" s="12" t="s">
        <v>124</v>
      </c>
      <c r="C119" s="12" t="s">
        <v>125</v>
      </c>
      <c r="D119" s="13">
        <v>45</v>
      </c>
      <c r="E119" s="13">
        <f t="shared" si="1"/>
        <v>225</v>
      </c>
    </row>
    <row r="120" spans="1:5" ht="20.100000000000001" customHeight="1" x14ac:dyDescent="0.2">
      <c r="A120" s="11">
        <v>5</v>
      </c>
      <c r="B120" s="12" t="s">
        <v>126</v>
      </c>
      <c r="C120" s="12" t="s">
        <v>127</v>
      </c>
      <c r="D120" s="13">
        <v>45</v>
      </c>
      <c r="E120" s="13">
        <f t="shared" si="1"/>
        <v>225</v>
      </c>
    </row>
    <row r="121" spans="1:5" ht="20.100000000000001" customHeight="1" x14ac:dyDescent="0.2">
      <c r="A121" s="11">
        <v>5</v>
      </c>
      <c r="B121" s="12" t="s">
        <v>128</v>
      </c>
      <c r="C121" s="12" t="s">
        <v>129</v>
      </c>
      <c r="D121" s="13">
        <v>45</v>
      </c>
      <c r="E121" s="13">
        <f t="shared" si="1"/>
        <v>225</v>
      </c>
    </row>
    <row r="122" spans="1:5" ht="20.100000000000001" customHeight="1" x14ac:dyDescent="0.2">
      <c r="A122" s="11">
        <v>5</v>
      </c>
      <c r="B122" s="12" t="s">
        <v>130</v>
      </c>
      <c r="C122" s="12" t="s">
        <v>131</v>
      </c>
      <c r="D122" s="13">
        <v>45</v>
      </c>
      <c r="E122" s="13">
        <f t="shared" si="1"/>
        <v>225</v>
      </c>
    </row>
    <row r="123" spans="1:5" ht="20.100000000000001" customHeight="1" x14ac:dyDescent="0.2">
      <c r="A123" s="11">
        <v>5</v>
      </c>
      <c r="B123" s="12" t="s">
        <v>132</v>
      </c>
      <c r="C123" s="12" t="s">
        <v>133</v>
      </c>
      <c r="D123" s="13">
        <v>45</v>
      </c>
      <c r="E123" s="13">
        <f t="shared" si="1"/>
        <v>225</v>
      </c>
    </row>
    <row r="124" spans="1:5" ht="20.100000000000001" customHeight="1" x14ac:dyDescent="0.2">
      <c r="A124" s="11">
        <v>5</v>
      </c>
      <c r="B124" s="12" t="s">
        <v>134</v>
      </c>
      <c r="C124" s="12" t="s">
        <v>135</v>
      </c>
      <c r="D124" s="13">
        <v>45</v>
      </c>
      <c r="E124" s="13">
        <f t="shared" si="1"/>
        <v>225</v>
      </c>
    </row>
    <row r="125" spans="1:5" ht="20.100000000000001" customHeight="1" x14ac:dyDescent="0.2">
      <c r="A125" s="11">
        <v>5</v>
      </c>
      <c r="B125" s="12" t="s">
        <v>136</v>
      </c>
      <c r="C125" s="12" t="s">
        <v>137</v>
      </c>
      <c r="D125" s="13">
        <v>45</v>
      </c>
      <c r="E125" s="13">
        <f t="shared" si="1"/>
        <v>225</v>
      </c>
    </row>
    <row r="126" spans="1:5" ht="20.100000000000001" customHeight="1" x14ac:dyDescent="0.2">
      <c r="A126" s="11">
        <v>5</v>
      </c>
      <c r="B126" s="12" t="s">
        <v>138</v>
      </c>
      <c r="C126" s="12" t="s">
        <v>139</v>
      </c>
      <c r="D126" s="13">
        <v>45</v>
      </c>
      <c r="E126" s="13">
        <f t="shared" si="1"/>
        <v>225</v>
      </c>
    </row>
    <row r="127" spans="1:5" ht="20.100000000000001" customHeight="1" x14ac:dyDescent="0.2">
      <c r="A127" s="11">
        <v>5</v>
      </c>
      <c r="B127" s="12" t="s">
        <v>140</v>
      </c>
      <c r="C127" s="12" t="s">
        <v>141</v>
      </c>
      <c r="D127" s="13">
        <v>45</v>
      </c>
      <c r="E127" s="13">
        <f t="shared" si="1"/>
        <v>225</v>
      </c>
    </row>
    <row r="128" spans="1:5" ht="20.100000000000001" customHeight="1" x14ac:dyDescent="0.2">
      <c r="A128" s="11">
        <v>5</v>
      </c>
      <c r="B128" s="12" t="s">
        <v>142</v>
      </c>
      <c r="C128" s="12" t="s">
        <v>143</v>
      </c>
      <c r="D128" s="13">
        <v>45</v>
      </c>
      <c r="E128" s="13">
        <f t="shared" si="1"/>
        <v>225</v>
      </c>
    </row>
    <row r="129" spans="1:5" ht="20.100000000000001" customHeight="1" x14ac:dyDescent="0.2">
      <c r="A129" s="11">
        <v>5</v>
      </c>
      <c r="B129" s="12" t="s">
        <v>144</v>
      </c>
      <c r="C129" s="12" t="s">
        <v>145</v>
      </c>
      <c r="D129" s="13">
        <v>45</v>
      </c>
      <c r="E129" s="13">
        <f t="shared" si="1"/>
        <v>225</v>
      </c>
    </row>
    <row r="130" spans="1:5" ht="20.100000000000001" customHeight="1" x14ac:dyDescent="0.2">
      <c r="A130" s="11">
        <v>5</v>
      </c>
      <c r="B130" s="12" t="s">
        <v>146</v>
      </c>
      <c r="C130" s="12" t="s">
        <v>147</v>
      </c>
      <c r="D130" s="13">
        <v>45</v>
      </c>
      <c r="E130" s="13">
        <f t="shared" ref="E130:E193" si="2">A130*D130</f>
        <v>225</v>
      </c>
    </row>
    <row r="131" spans="1:5" ht="20.100000000000001" customHeight="1" x14ac:dyDescent="0.2">
      <c r="A131" s="11">
        <v>5</v>
      </c>
      <c r="B131" s="12" t="s">
        <v>148</v>
      </c>
      <c r="C131" s="12" t="s">
        <v>149</v>
      </c>
      <c r="D131" s="13">
        <v>45</v>
      </c>
      <c r="E131" s="13">
        <f t="shared" si="2"/>
        <v>225</v>
      </c>
    </row>
    <row r="132" spans="1:5" ht="20.100000000000001" customHeight="1" x14ac:dyDescent="0.2">
      <c r="A132" s="11">
        <v>5</v>
      </c>
      <c r="B132" s="12" t="s">
        <v>150</v>
      </c>
      <c r="C132" s="12" t="s">
        <v>151</v>
      </c>
      <c r="D132" s="13">
        <v>45</v>
      </c>
      <c r="E132" s="13">
        <f t="shared" si="2"/>
        <v>225</v>
      </c>
    </row>
    <row r="133" spans="1:5" ht="20.100000000000001" customHeight="1" x14ac:dyDescent="0.2">
      <c r="A133" s="11">
        <v>5</v>
      </c>
      <c r="B133" s="12" t="s">
        <v>152</v>
      </c>
      <c r="C133" s="12" t="s">
        <v>153</v>
      </c>
      <c r="D133" s="13">
        <v>45</v>
      </c>
      <c r="E133" s="13">
        <f t="shared" si="2"/>
        <v>225</v>
      </c>
    </row>
    <row r="134" spans="1:5" ht="20.100000000000001" customHeight="1" x14ac:dyDescent="0.2">
      <c r="A134" s="11">
        <v>5</v>
      </c>
      <c r="B134" s="12" t="s">
        <v>154</v>
      </c>
      <c r="C134" s="12" t="s">
        <v>155</v>
      </c>
      <c r="D134" s="13">
        <v>45</v>
      </c>
      <c r="E134" s="13">
        <f t="shared" si="2"/>
        <v>225</v>
      </c>
    </row>
    <row r="135" spans="1:5" ht="20.100000000000001" customHeight="1" x14ac:dyDescent="0.2">
      <c r="A135" s="11">
        <v>5</v>
      </c>
      <c r="B135" s="12" t="s">
        <v>156</v>
      </c>
      <c r="C135" s="12" t="s">
        <v>157</v>
      </c>
      <c r="D135" s="13">
        <v>45</v>
      </c>
      <c r="E135" s="13">
        <f t="shared" si="2"/>
        <v>225</v>
      </c>
    </row>
    <row r="136" spans="1:5" ht="20.100000000000001" customHeight="1" x14ac:dyDescent="0.2">
      <c r="A136" s="11">
        <v>5</v>
      </c>
      <c r="B136" s="12" t="s">
        <v>158</v>
      </c>
      <c r="C136" s="12" t="s">
        <v>159</v>
      </c>
      <c r="D136" s="13">
        <v>45</v>
      </c>
      <c r="E136" s="13">
        <f t="shared" si="2"/>
        <v>225</v>
      </c>
    </row>
    <row r="137" spans="1:5" ht="20.100000000000001" customHeight="1" x14ac:dyDescent="0.2">
      <c r="A137" s="11">
        <v>5</v>
      </c>
      <c r="B137" s="12" t="s">
        <v>160</v>
      </c>
      <c r="C137" s="12" t="s">
        <v>161</v>
      </c>
      <c r="D137" s="13">
        <v>45</v>
      </c>
      <c r="E137" s="13">
        <f t="shared" si="2"/>
        <v>225</v>
      </c>
    </row>
    <row r="138" spans="1:5" ht="20.100000000000001" customHeight="1" x14ac:dyDescent="0.2">
      <c r="A138" s="11">
        <v>5</v>
      </c>
      <c r="B138" s="12" t="s">
        <v>162</v>
      </c>
      <c r="C138" s="12" t="s">
        <v>163</v>
      </c>
      <c r="D138" s="13">
        <v>45</v>
      </c>
      <c r="E138" s="13">
        <f t="shared" si="2"/>
        <v>225</v>
      </c>
    </row>
    <row r="139" spans="1:5" ht="20.100000000000001" customHeight="1" x14ac:dyDescent="0.2">
      <c r="A139" s="11">
        <v>5</v>
      </c>
      <c r="B139" s="12" t="s">
        <v>164</v>
      </c>
      <c r="C139" s="12" t="s">
        <v>165</v>
      </c>
      <c r="D139" s="13">
        <v>45</v>
      </c>
      <c r="E139" s="13">
        <f t="shared" si="2"/>
        <v>225</v>
      </c>
    </row>
    <row r="140" spans="1:5" ht="20.100000000000001" customHeight="1" x14ac:dyDescent="0.2">
      <c r="A140" s="11">
        <v>5</v>
      </c>
      <c r="B140" s="12" t="s">
        <v>166</v>
      </c>
      <c r="C140" s="12" t="s">
        <v>167</v>
      </c>
      <c r="D140" s="13">
        <v>45</v>
      </c>
      <c r="E140" s="13">
        <f t="shared" si="2"/>
        <v>225</v>
      </c>
    </row>
    <row r="141" spans="1:5" ht="20.100000000000001" customHeight="1" x14ac:dyDescent="0.2">
      <c r="A141" s="11">
        <v>5</v>
      </c>
      <c r="B141" s="12" t="s">
        <v>168</v>
      </c>
      <c r="C141" s="12" t="s">
        <v>169</v>
      </c>
      <c r="D141" s="13">
        <v>45</v>
      </c>
      <c r="E141" s="13">
        <f t="shared" si="2"/>
        <v>225</v>
      </c>
    </row>
    <row r="142" spans="1:5" ht="20.100000000000001" customHeight="1" x14ac:dyDescent="0.2">
      <c r="A142" s="11">
        <v>5</v>
      </c>
      <c r="B142" s="12" t="s">
        <v>170</v>
      </c>
      <c r="C142" s="12" t="s">
        <v>171</v>
      </c>
      <c r="D142" s="13">
        <v>45</v>
      </c>
      <c r="E142" s="13">
        <f t="shared" si="2"/>
        <v>225</v>
      </c>
    </row>
    <row r="143" spans="1:5" ht="20.100000000000001" customHeight="1" x14ac:dyDescent="0.2">
      <c r="A143" s="11">
        <v>5</v>
      </c>
      <c r="B143" s="12" t="s">
        <v>172</v>
      </c>
      <c r="C143" s="12" t="s">
        <v>173</v>
      </c>
      <c r="D143" s="13">
        <v>45</v>
      </c>
      <c r="E143" s="13">
        <f t="shared" si="2"/>
        <v>225</v>
      </c>
    </row>
    <row r="144" spans="1:5" ht="20.100000000000001" customHeight="1" x14ac:dyDescent="0.2">
      <c r="A144" s="11">
        <v>4</v>
      </c>
      <c r="B144" s="12" t="s">
        <v>174</v>
      </c>
      <c r="C144" s="12" t="s">
        <v>175</v>
      </c>
      <c r="D144" s="13">
        <v>72</v>
      </c>
      <c r="E144" s="13">
        <f t="shared" si="2"/>
        <v>288</v>
      </c>
    </row>
    <row r="145" spans="1:5" ht="20.100000000000001" customHeight="1" x14ac:dyDescent="0.2">
      <c r="A145" s="11">
        <v>5</v>
      </c>
      <c r="B145" s="12" t="s">
        <v>176</v>
      </c>
      <c r="C145" s="12" t="s">
        <v>177</v>
      </c>
      <c r="D145" s="13">
        <v>72</v>
      </c>
      <c r="E145" s="13">
        <f t="shared" si="2"/>
        <v>360</v>
      </c>
    </row>
    <row r="146" spans="1:5" ht="20.100000000000001" customHeight="1" x14ac:dyDescent="0.2">
      <c r="A146" s="11">
        <v>5</v>
      </c>
      <c r="B146" s="12" t="s">
        <v>178</v>
      </c>
      <c r="C146" s="12" t="s">
        <v>179</v>
      </c>
      <c r="D146" s="13">
        <v>72</v>
      </c>
      <c r="E146" s="13">
        <f t="shared" si="2"/>
        <v>360</v>
      </c>
    </row>
    <row r="147" spans="1:5" ht="20.100000000000001" customHeight="1" x14ac:dyDescent="0.2">
      <c r="A147" s="11">
        <v>3</v>
      </c>
      <c r="B147" s="12" t="s">
        <v>180</v>
      </c>
      <c r="C147" s="12" t="s">
        <v>181</v>
      </c>
      <c r="D147" s="13">
        <v>72</v>
      </c>
      <c r="E147" s="13">
        <f t="shared" si="2"/>
        <v>216</v>
      </c>
    </row>
    <row r="148" spans="1:5" ht="20.100000000000001" customHeight="1" x14ac:dyDescent="0.2">
      <c r="A148" s="11">
        <v>2</v>
      </c>
      <c r="B148" s="12" t="s">
        <v>182</v>
      </c>
      <c r="C148" s="12" t="s">
        <v>183</v>
      </c>
      <c r="D148" s="13">
        <v>72</v>
      </c>
      <c r="E148" s="13">
        <f t="shared" si="2"/>
        <v>144</v>
      </c>
    </row>
    <row r="149" spans="1:5" ht="20.100000000000001" customHeight="1" x14ac:dyDescent="0.2">
      <c r="A149" s="11">
        <v>1</v>
      </c>
      <c r="B149" s="12" t="s">
        <v>184</v>
      </c>
      <c r="C149" s="12" t="s">
        <v>185</v>
      </c>
      <c r="D149" s="13">
        <v>288</v>
      </c>
      <c r="E149" s="13">
        <f t="shared" si="2"/>
        <v>288</v>
      </c>
    </row>
    <row r="150" spans="1:5" ht="20.100000000000001" customHeight="1" x14ac:dyDescent="0.2">
      <c r="A150" s="11">
        <v>1</v>
      </c>
      <c r="B150" s="12" t="s">
        <v>186</v>
      </c>
      <c r="C150" s="12" t="s">
        <v>187</v>
      </c>
      <c r="D150" s="13">
        <v>288</v>
      </c>
      <c r="E150" s="13">
        <f t="shared" si="2"/>
        <v>288</v>
      </c>
    </row>
    <row r="151" spans="1:5" ht="20.100000000000001" customHeight="1" x14ac:dyDescent="0.2">
      <c r="A151" s="11">
        <v>2</v>
      </c>
      <c r="B151" s="12" t="s">
        <v>188</v>
      </c>
      <c r="C151" s="12" t="s">
        <v>189</v>
      </c>
      <c r="D151" s="13">
        <v>288</v>
      </c>
      <c r="E151" s="13">
        <f t="shared" si="2"/>
        <v>576</v>
      </c>
    </row>
    <row r="152" spans="1:5" ht="20.100000000000001" customHeight="1" x14ac:dyDescent="0.2">
      <c r="A152" s="11">
        <v>2</v>
      </c>
      <c r="B152" s="12" t="s">
        <v>190</v>
      </c>
      <c r="C152" s="12" t="s">
        <v>191</v>
      </c>
      <c r="D152" s="13">
        <v>288</v>
      </c>
      <c r="E152" s="13">
        <f t="shared" si="2"/>
        <v>576</v>
      </c>
    </row>
    <row r="153" spans="1:5" ht="20.100000000000001" customHeight="1" x14ac:dyDescent="0.2">
      <c r="A153" s="11">
        <v>2</v>
      </c>
      <c r="B153" s="12" t="s">
        <v>192</v>
      </c>
      <c r="C153" s="12" t="s">
        <v>193</v>
      </c>
      <c r="D153" s="13">
        <v>288</v>
      </c>
      <c r="E153" s="13">
        <f t="shared" si="2"/>
        <v>576</v>
      </c>
    </row>
    <row r="154" spans="1:5" ht="20.100000000000001" customHeight="1" x14ac:dyDescent="0.2">
      <c r="A154" s="11">
        <v>2</v>
      </c>
      <c r="B154" s="12" t="s">
        <v>194</v>
      </c>
      <c r="C154" s="12" t="s">
        <v>195</v>
      </c>
      <c r="D154" s="13">
        <v>288</v>
      </c>
      <c r="E154" s="13">
        <f t="shared" si="2"/>
        <v>576</v>
      </c>
    </row>
    <row r="155" spans="1:5" ht="20.100000000000001" customHeight="1" x14ac:dyDescent="0.2">
      <c r="A155" s="11">
        <v>1</v>
      </c>
      <c r="B155" s="12" t="s">
        <v>196</v>
      </c>
      <c r="C155" s="12" t="s">
        <v>197</v>
      </c>
      <c r="D155" s="13">
        <v>288</v>
      </c>
      <c r="E155" s="13">
        <f t="shared" si="2"/>
        <v>288</v>
      </c>
    </row>
    <row r="156" spans="1:5" ht="20.100000000000001" customHeight="1" x14ac:dyDescent="0.2">
      <c r="A156" s="11">
        <v>1</v>
      </c>
      <c r="B156" s="12" t="s">
        <v>198</v>
      </c>
      <c r="C156" s="12" t="s">
        <v>199</v>
      </c>
      <c r="D156" s="13">
        <v>288</v>
      </c>
      <c r="E156" s="13">
        <f t="shared" si="2"/>
        <v>288</v>
      </c>
    </row>
    <row r="157" spans="1:5" ht="20.100000000000001" customHeight="1" x14ac:dyDescent="0.2">
      <c r="A157" s="11">
        <v>1</v>
      </c>
      <c r="B157" s="12" t="s">
        <v>200</v>
      </c>
      <c r="C157" s="12" t="s">
        <v>201</v>
      </c>
      <c r="D157" s="13">
        <v>288</v>
      </c>
      <c r="E157" s="13">
        <f t="shared" si="2"/>
        <v>288</v>
      </c>
    </row>
    <row r="158" spans="1:5" ht="20.100000000000001" customHeight="1" x14ac:dyDescent="0.2">
      <c r="A158" s="11">
        <v>1</v>
      </c>
      <c r="B158" s="12" t="s">
        <v>202</v>
      </c>
      <c r="C158" s="12" t="s">
        <v>203</v>
      </c>
      <c r="D158" s="13">
        <v>288</v>
      </c>
      <c r="E158" s="13">
        <f t="shared" si="2"/>
        <v>288</v>
      </c>
    </row>
    <row r="159" spans="1:5" ht="20.100000000000001" customHeight="1" x14ac:dyDescent="0.2">
      <c r="A159" s="11">
        <v>1</v>
      </c>
      <c r="B159" s="12" t="s">
        <v>204</v>
      </c>
      <c r="C159" s="12" t="s">
        <v>205</v>
      </c>
      <c r="D159" s="13">
        <v>288</v>
      </c>
      <c r="E159" s="13">
        <f t="shared" si="2"/>
        <v>288</v>
      </c>
    </row>
    <row r="160" spans="1:5" ht="20.100000000000001" customHeight="1" x14ac:dyDescent="0.2">
      <c r="A160" s="11">
        <v>1</v>
      </c>
      <c r="B160" s="12" t="s">
        <v>206</v>
      </c>
      <c r="C160" s="12" t="s">
        <v>207</v>
      </c>
      <c r="D160" s="13">
        <v>288</v>
      </c>
      <c r="E160" s="13">
        <f t="shared" si="2"/>
        <v>288</v>
      </c>
    </row>
    <row r="161" spans="1:5" ht="20.100000000000001" customHeight="1" x14ac:dyDescent="0.2">
      <c r="A161" s="11">
        <v>1</v>
      </c>
      <c r="B161" s="12" t="s">
        <v>208</v>
      </c>
      <c r="C161" s="12" t="s">
        <v>209</v>
      </c>
      <c r="D161" s="13">
        <v>288</v>
      </c>
      <c r="E161" s="13">
        <f t="shared" si="2"/>
        <v>288</v>
      </c>
    </row>
    <row r="162" spans="1:5" ht="20.100000000000001" customHeight="1" x14ac:dyDescent="0.2">
      <c r="A162" s="11">
        <v>2</v>
      </c>
      <c r="B162" s="12" t="s">
        <v>210</v>
      </c>
      <c r="C162" s="12" t="s">
        <v>211</v>
      </c>
      <c r="D162" s="13">
        <v>288</v>
      </c>
      <c r="E162" s="13">
        <f t="shared" si="2"/>
        <v>576</v>
      </c>
    </row>
    <row r="163" spans="1:5" ht="20.100000000000001" customHeight="1" x14ac:dyDescent="0.2">
      <c r="A163" s="11">
        <v>1</v>
      </c>
      <c r="B163" s="12" t="s">
        <v>212</v>
      </c>
      <c r="C163" s="12" t="s">
        <v>213</v>
      </c>
      <c r="D163" s="13">
        <v>288</v>
      </c>
      <c r="E163" s="13">
        <f t="shared" si="2"/>
        <v>288</v>
      </c>
    </row>
    <row r="164" spans="1:5" ht="20.100000000000001" customHeight="1" x14ac:dyDescent="0.2">
      <c r="A164" s="11">
        <v>1</v>
      </c>
      <c r="B164" s="12" t="s">
        <v>214</v>
      </c>
      <c r="C164" s="12" t="s">
        <v>215</v>
      </c>
      <c r="D164" s="13">
        <v>288</v>
      </c>
      <c r="E164" s="13">
        <f t="shared" si="2"/>
        <v>288</v>
      </c>
    </row>
    <row r="165" spans="1:5" ht="20.100000000000001" customHeight="1" x14ac:dyDescent="0.2">
      <c r="A165" s="11">
        <v>2</v>
      </c>
      <c r="B165" s="12" t="s">
        <v>216</v>
      </c>
      <c r="C165" s="12" t="s">
        <v>217</v>
      </c>
      <c r="D165" s="13">
        <v>288</v>
      </c>
      <c r="E165" s="13">
        <f t="shared" si="2"/>
        <v>576</v>
      </c>
    </row>
    <row r="166" spans="1:5" ht="20.100000000000001" customHeight="1" x14ac:dyDescent="0.2">
      <c r="A166" s="11">
        <v>1</v>
      </c>
      <c r="B166" s="12" t="s">
        <v>218</v>
      </c>
      <c r="C166" s="12" t="s">
        <v>219</v>
      </c>
      <c r="D166" s="13">
        <v>288</v>
      </c>
      <c r="E166" s="13">
        <f t="shared" si="2"/>
        <v>288</v>
      </c>
    </row>
    <row r="167" spans="1:5" ht="20.100000000000001" customHeight="1" x14ac:dyDescent="0.2">
      <c r="A167" s="11">
        <v>1</v>
      </c>
      <c r="B167" s="12" t="s">
        <v>220</v>
      </c>
      <c r="C167" s="12" t="s">
        <v>221</v>
      </c>
      <c r="D167" s="13">
        <v>288</v>
      </c>
      <c r="E167" s="13">
        <f t="shared" si="2"/>
        <v>288</v>
      </c>
    </row>
    <row r="168" spans="1:5" ht="20.100000000000001" customHeight="1" x14ac:dyDescent="0.2">
      <c r="A168" s="11">
        <v>1</v>
      </c>
      <c r="B168" s="12" t="s">
        <v>222</v>
      </c>
      <c r="C168" s="12" t="s">
        <v>223</v>
      </c>
      <c r="D168" s="13">
        <v>288</v>
      </c>
      <c r="E168" s="13">
        <f t="shared" si="2"/>
        <v>288</v>
      </c>
    </row>
    <row r="169" spans="1:5" ht="20.100000000000001" customHeight="1" x14ac:dyDescent="0.2">
      <c r="A169" s="11">
        <v>1</v>
      </c>
      <c r="B169" s="12" t="s">
        <v>224</v>
      </c>
      <c r="C169" s="12" t="s">
        <v>225</v>
      </c>
      <c r="D169" s="13">
        <v>288</v>
      </c>
      <c r="E169" s="13">
        <f t="shared" si="2"/>
        <v>288</v>
      </c>
    </row>
    <row r="170" spans="1:5" ht="20.100000000000001" customHeight="1" x14ac:dyDescent="0.2">
      <c r="A170" s="11">
        <v>1</v>
      </c>
      <c r="B170" s="12" t="s">
        <v>226</v>
      </c>
      <c r="C170" s="12" t="s">
        <v>227</v>
      </c>
      <c r="D170" s="13">
        <v>288</v>
      </c>
      <c r="E170" s="13">
        <f t="shared" si="2"/>
        <v>288</v>
      </c>
    </row>
    <row r="171" spans="1:5" ht="20.100000000000001" customHeight="1" x14ac:dyDescent="0.2">
      <c r="A171" s="11">
        <v>1</v>
      </c>
      <c r="B171" s="12" t="s">
        <v>228</v>
      </c>
      <c r="C171" s="12" t="s">
        <v>229</v>
      </c>
      <c r="D171" s="13">
        <v>288</v>
      </c>
      <c r="E171" s="13">
        <f t="shared" si="2"/>
        <v>288</v>
      </c>
    </row>
    <row r="172" spans="1:5" ht="20.100000000000001" customHeight="1" x14ac:dyDescent="0.2">
      <c r="A172" s="11">
        <v>1</v>
      </c>
      <c r="B172" s="12" t="s">
        <v>230</v>
      </c>
      <c r="C172" s="12" t="s">
        <v>231</v>
      </c>
      <c r="D172" s="13">
        <v>288</v>
      </c>
      <c r="E172" s="13">
        <f t="shared" si="2"/>
        <v>288</v>
      </c>
    </row>
    <row r="173" spans="1:5" ht="20.100000000000001" customHeight="1" x14ac:dyDescent="0.2">
      <c r="A173" s="11">
        <v>1</v>
      </c>
      <c r="B173" s="12" t="s">
        <v>232</v>
      </c>
      <c r="C173" s="12" t="s">
        <v>233</v>
      </c>
      <c r="D173" s="13">
        <v>288</v>
      </c>
      <c r="E173" s="13">
        <f t="shared" si="2"/>
        <v>288</v>
      </c>
    </row>
    <row r="174" spans="1:5" ht="20.100000000000001" customHeight="1" x14ac:dyDescent="0.2">
      <c r="A174" s="11">
        <v>1</v>
      </c>
      <c r="B174" s="12" t="s">
        <v>234</v>
      </c>
      <c r="C174" s="12" t="s">
        <v>235</v>
      </c>
      <c r="D174" s="13">
        <v>288</v>
      </c>
      <c r="E174" s="13">
        <f t="shared" si="2"/>
        <v>288</v>
      </c>
    </row>
    <row r="175" spans="1:5" ht="20.100000000000001" customHeight="1" x14ac:dyDescent="0.2">
      <c r="A175" s="11">
        <v>1</v>
      </c>
      <c r="B175" s="12" t="s">
        <v>236</v>
      </c>
      <c r="C175" s="12" t="s">
        <v>237</v>
      </c>
      <c r="D175" s="13">
        <v>288</v>
      </c>
      <c r="E175" s="13">
        <f t="shared" si="2"/>
        <v>288</v>
      </c>
    </row>
    <row r="176" spans="1:5" ht="20.100000000000001" customHeight="1" x14ac:dyDescent="0.2">
      <c r="A176" s="11">
        <v>1</v>
      </c>
      <c r="B176" s="12" t="s">
        <v>238</v>
      </c>
      <c r="C176" s="12" t="s">
        <v>239</v>
      </c>
      <c r="D176" s="13">
        <v>288</v>
      </c>
      <c r="E176" s="13">
        <f t="shared" si="2"/>
        <v>288</v>
      </c>
    </row>
    <row r="177" spans="1:5" ht="20.100000000000001" customHeight="1" x14ac:dyDescent="0.2">
      <c r="A177" s="11">
        <v>1</v>
      </c>
      <c r="B177" s="12" t="s">
        <v>240</v>
      </c>
      <c r="C177" s="12" t="s">
        <v>241</v>
      </c>
      <c r="D177" s="13">
        <v>288</v>
      </c>
      <c r="E177" s="13">
        <f t="shared" si="2"/>
        <v>288</v>
      </c>
    </row>
    <row r="178" spans="1:5" ht="20.100000000000001" customHeight="1" x14ac:dyDescent="0.2">
      <c r="A178" s="11">
        <v>1</v>
      </c>
      <c r="B178" s="12" t="s">
        <v>242</v>
      </c>
      <c r="C178" s="12" t="s">
        <v>243</v>
      </c>
      <c r="D178" s="13">
        <v>288</v>
      </c>
      <c r="E178" s="13">
        <f t="shared" si="2"/>
        <v>288</v>
      </c>
    </row>
    <row r="179" spans="1:5" ht="20.100000000000001" customHeight="1" x14ac:dyDescent="0.2">
      <c r="A179" s="11">
        <v>1</v>
      </c>
      <c r="B179" s="12" t="s">
        <v>244</v>
      </c>
      <c r="C179" s="12" t="s">
        <v>245</v>
      </c>
      <c r="D179" s="13">
        <v>288</v>
      </c>
      <c r="E179" s="13">
        <f t="shared" si="2"/>
        <v>288</v>
      </c>
    </row>
    <row r="180" spans="1:5" ht="20.100000000000001" customHeight="1" x14ac:dyDescent="0.2">
      <c r="A180" s="11">
        <v>1</v>
      </c>
      <c r="B180" s="12" t="s">
        <v>246</v>
      </c>
      <c r="C180" s="12" t="s">
        <v>245</v>
      </c>
      <c r="D180" s="13">
        <v>288</v>
      </c>
      <c r="E180" s="13">
        <f t="shared" si="2"/>
        <v>288</v>
      </c>
    </row>
    <row r="181" spans="1:5" ht="20.100000000000001" customHeight="1" x14ac:dyDescent="0.2">
      <c r="A181" s="11">
        <v>1</v>
      </c>
      <c r="B181" s="12" t="s">
        <v>247</v>
      </c>
      <c r="C181" s="12" t="s">
        <v>248</v>
      </c>
      <c r="D181" s="13">
        <v>288</v>
      </c>
      <c r="E181" s="13">
        <f t="shared" si="2"/>
        <v>288</v>
      </c>
    </row>
    <row r="182" spans="1:5" ht="20.100000000000001" customHeight="1" x14ac:dyDescent="0.2">
      <c r="A182" s="11">
        <v>1</v>
      </c>
      <c r="B182" s="12" t="s">
        <v>249</v>
      </c>
      <c r="C182" s="12" t="s">
        <v>250</v>
      </c>
      <c r="D182" s="13">
        <v>288</v>
      </c>
      <c r="E182" s="13">
        <f t="shared" si="2"/>
        <v>288</v>
      </c>
    </row>
    <row r="183" spans="1:5" ht="20.100000000000001" customHeight="1" x14ac:dyDescent="0.2">
      <c r="A183" s="11">
        <v>1</v>
      </c>
      <c r="B183" s="12" t="s">
        <v>251</v>
      </c>
      <c r="C183" s="12" t="s">
        <v>252</v>
      </c>
      <c r="D183" s="13">
        <v>288</v>
      </c>
      <c r="E183" s="13">
        <f t="shared" si="2"/>
        <v>288</v>
      </c>
    </row>
    <row r="184" spans="1:5" ht="20.100000000000001" customHeight="1" x14ac:dyDescent="0.2">
      <c r="A184" s="11">
        <v>1</v>
      </c>
      <c r="B184" s="12" t="s">
        <v>253</v>
      </c>
      <c r="C184" s="12" t="s">
        <v>254</v>
      </c>
      <c r="D184" s="13">
        <v>288</v>
      </c>
      <c r="E184" s="13">
        <f t="shared" si="2"/>
        <v>288</v>
      </c>
    </row>
    <row r="185" spans="1:5" ht="20.100000000000001" customHeight="1" x14ac:dyDescent="0.2">
      <c r="A185" s="11">
        <v>6</v>
      </c>
      <c r="B185" s="12" t="s">
        <v>255</v>
      </c>
      <c r="C185" s="12" t="s">
        <v>256</v>
      </c>
      <c r="D185" s="13">
        <v>48</v>
      </c>
      <c r="E185" s="13">
        <f t="shared" si="2"/>
        <v>288</v>
      </c>
    </row>
    <row r="186" spans="1:5" ht="20.100000000000001" customHeight="1" x14ac:dyDescent="0.2">
      <c r="A186" s="11">
        <v>3</v>
      </c>
      <c r="B186" s="12" t="s">
        <v>257</v>
      </c>
      <c r="C186" s="12" t="s">
        <v>258</v>
      </c>
      <c r="D186" s="13">
        <v>48</v>
      </c>
      <c r="E186" s="13">
        <f t="shared" si="2"/>
        <v>144</v>
      </c>
    </row>
    <row r="187" spans="1:5" ht="20.100000000000001" customHeight="1" x14ac:dyDescent="0.2">
      <c r="A187" s="11">
        <v>6</v>
      </c>
      <c r="B187" s="12" t="s">
        <v>259</v>
      </c>
      <c r="C187" s="12" t="s">
        <v>260</v>
      </c>
      <c r="D187" s="13">
        <v>48</v>
      </c>
      <c r="E187" s="13">
        <f t="shared" si="2"/>
        <v>288</v>
      </c>
    </row>
    <row r="188" spans="1:5" ht="20.100000000000001" customHeight="1" x14ac:dyDescent="0.2">
      <c r="A188" s="11">
        <v>6</v>
      </c>
      <c r="B188" s="12" t="s">
        <v>261</v>
      </c>
      <c r="C188" s="12" t="s">
        <v>262</v>
      </c>
      <c r="D188" s="13">
        <v>48</v>
      </c>
      <c r="E188" s="13">
        <f t="shared" si="2"/>
        <v>288</v>
      </c>
    </row>
    <row r="189" spans="1:5" ht="20.100000000000001" customHeight="1" x14ac:dyDescent="0.2">
      <c r="A189" s="11">
        <v>6</v>
      </c>
      <c r="B189" s="12" t="s">
        <v>263</v>
      </c>
      <c r="C189" s="12" t="s">
        <v>264</v>
      </c>
      <c r="D189" s="13">
        <v>48</v>
      </c>
      <c r="E189" s="13">
        <f t="shared" si="2"/>
        <v>288</v>
      </c>
    </row>
    <row r="190" spans="1:5" ht="20.100000000000001" customHeight="1" x14ac:dyDescent="0.2">
      <c r="A190" s="11">
        <v>6</v>
      </c>
      <c r="B190" s="12" t="s">
        <v>265</v>
      </c>
      <c r="C190" s="12" t="s">
        <v>266</v>
      </c>
      <c r="D190" s="13">
        <v>48</v>
      </c>
      <c r="E190" s="13">
        <f t="shared" si="2"/>
        <v>288</v>
      </c>
    </row>
    <row r="191" spans="1:5" ht="20.100000000000001" customHeight="1" x14ac:dyDescent="0.2">
      <c r="A191" s="11">
        <v>4</v>
      </c>
      <c r="B191" s="12" t="s">
        <v>267</v>
      </c>
      <c r="C191" s="12" t="s">
        <v>268</v>
      </c>
      <c r="D191" s="13">
        <v>48</v>
      </c>
      <c r="E191" s="13">
        <f t="shared" si="2"/>
        <v>192</v>
      </c>
    </row>
    <row r="192" spans="1:5" ht="20.100000000000001" customHeight="1" x14ac:dyDescent="0.2">
      <c r="A192" s="11">
        <v>6</v>
      </c>
      <c r="B192" s="12" t="s">
        <v>269</v>
      </c>
      <c r="C192" s="12" t="s">
        <v>270</v>
      </c>
      <c r="D192" s="13">
        <v>48</v>
      </c>
      <c r="E192" s="13">
        <f t="shared" si="2"/>
        <v>288</v>
      </c>
    </row>
    <row r="193" spans="1:5" ht="20.100000000000001" customHeight="1" x14ac:dyDescent="0.2">
      <c r="A193" s="11">
        <v>6</v>
      </c>
      <c r="B193" s="12" t="s">
        <v>271</v>
      </c>
      <c r="C193" s="12" t="s">
        <v>272</v>
      </c>
      <c r="D193" s="13">
        <v>48</v>
      </c>
      <c r="E193" s="13">
        <f t="shared" si="2"/>
        <v>288</v>
      </c>
    </row>
    <row r="194" spans="1:5" ht="20.100000000000001" customHeight="1" x14ac:dyDescent="0.2">
      <c r="A194" s="11">
        <v>6</v>
      </c>
      <c r="B194" s="12" t="s">
        <v>273</v>
      </c>
      <c r="C194" s="12" t="s">
        <v>274</v>
      </c>
      <c r="D194" s="13">
        <v>48</v>
      </c>
      <c r="E194" s="13">
        <f t="shared" ref="E194:E257" si="3">A194*D194</f>
        <v>288</v>
      </c>
    </row>
    <row r="195" spans="1:5" ht="20.100000000000001" customHeight="1" x14ac:dyDescent="0.2">
      <c r="A195" s="11">
        <v>6</v>
      </c>
      <c r="B195" s="12" t="s">
        <v>275</v>
      </c>
      <c r="C195" s="12" t="s">
        <v>276</v>
      </c>
      <c r="D195" s="13">
        <v>36</v>
      </c>
      <c r="E195" s="13">
        <f t="shared" si="3"/>
        <v>216</v>
      </c>
    </row>
    <row r="196" spans="1:5" ht="20.100000000000001" customHeight="1" x14ac:dyDescent="0.2">
      <c r="A196" s="11">
        <v>6</v>
      </c>
      <c r="B196" s="12" t="s">
        <v>277</v>
      </c>
      <c r="C196" s="12" t="s">
        <v>278</v>
      </c>
      <c r="D196" s="13">
        <v>36</v>
      </c>
      <c r="E196" s="13">
        <f t="shared" si="3"/>
        <v>216</v>
      </c>
    </row>
    <row r="197" spans="1:5" ht="20.100000000000001" customHeight="1" x14ac:dyDescent="0.2">
      <c r="A197" s="11">
        <v>6</v>
      </c>
      <c r="B197" s="12" t="s">
        <v>279</v>
      </c>
      <c r="C197" s="12" t="s">
        <v>280</v>
      </c>
      <c r="D197" s="13">
        <v>36</v>
      </c>
      <c r="E197" s="13">
        <f t="shared" si="3"/>
        <v>216</v>
      </c>
    </row>
    <row r="198" spans="1:5" ht="20.100000000000001" customHeight="1" x14ac:dyDescent="0.2">
      <c r="A198" s="11">
        <v>6</v>
      </c>
      <c r="B198" s="12" t="s">
        <v>281</v>
      </c>
      <c r="C198" s="12" t="s">
        <v>282</v>
      </c>
      <c r="D198" s="13">
        <v>36</v>
      </c>
      <c r="E198" s="13">
        <f t="shared" si="3"/>
        <v>216</v>
      </c>
    </row>
    <row r="199" spans="1:5" ht="20.100000000000001" customHeight="1" x14ac:dyDescent="0.2">
      <c r="A199" s="11">
        <v>6</v>
      </c>
      <c r="B199" s="12" t="s">
        <v>283</v>
      </c>
      <c r="C199" s="12" t="s">
        <v>284</v>
      </c>
      <c r="D199" s="13">
        <v>36</v>
      </c>
      <c r="E199" s="13">
        <f t="shared" si="3"/>
        <v>216</v>
      </c>
    </row>
    <row r="200" spans="1:5" ht="20.100000000000001" customHeight="1" x14ac:dyDescent="0.2">
      <c r="A200" s="11">
        <v>6</v>
      </c>
      <c r="B200" s="12" t="s">
        <v>285</v>
      </c>
      <c r="C200" s="12" t="s">
        <v>286</v>
      </c>
      <c r="D200" s="13">
        <v>36</v>
      </c>
      <c r="E200" s="13">
        <f t="shared" si="3"/>
        <v>216</v>
      </c>
    </row>
    <row r="201" spans="1:5" ht="20.100000000000001" customHeight="1" x14ac:dyDescent="0.2">
      <c r="A201" s="11">
        <v>6</v>
      </c>
      <c r="B201" s="12" t="s">
        <v>287</v>
      </c>
      <c r="C201" s="12" t="s">
        <v>288</v>
      </c>
      <c r="D201" s="13">
        <v>36</v>
      </c>
      <c r="E201" s="13">
        <f t="shared" si="3"/>
        <v>216</v>
      </c>
    </row>
    <row r="202" spans="1:5" ht="20.100000000000001" customHeight="1" x14ac:dyDescent="0.2">
      <c r="A202" s="11">
        <v>4</v>
      </c>
      <c r="B202" s="12" t="s">
        <v>289</v>
      </c>
      <c r="C202" s="12" t="s">
        <v>290</v>
      </c>
      <c r="D202" s="13">
        <v>36</v>
      </c>
      <c r="E202" s="13">
        <f t="shared" si="3"/>
        <v>144</v>
      </c>
    </row>
    <row r="203" spans="1:5" ht="20.100000000000001" customHeight="1" x14ac:dyDescent="0.2">
      <c r="A203" s="11">
        <v>6</v>
      </c>
      <c r="B203" s="12" t="s">
        <v>291</v>
      </c>
      <c r="C203" s="12" t="s">
        <v>292</v>
      </c>
      <c r="D203" s="13">
        <v>36</v>
      </c>
      <c r="E203" s="13">
        <f t="shared" si="3"/>
        <v>216</v>
      </c>
    </row>
    <row r="204" spans="1:5" ht="20.100000000000001" customHeight="1" x14ac:dyDescent="0.2">
      <c r="A204" s="11">
        <v>6</v>
      </c>
      <c r="B204" s="12" t="s">
        <v>293</v>
      </c>
      <c r="C204" s="12" t="s">
        <v>294</v>
      </c>
      <c r="D204" s="13">
        <v>36</v>
      </c>
      <c r="E204" s="13">
        <f t="shared" si="3"/>
        <v>216</v>
      </c>
    </row>
    <row r="205" spans="1:5" ht="20.100000000000001" customHeight="1" x14ac:dyDescent="0.2">
      <c r="A205" s="11">
        <v>6</v>
      </c>
      <c r="B205" s="12" t="s">
        <v>295</v>
      </c>
      <c r="C205" s="12" t="s">
        <v>296</v>
      </c>
      <c r="D205" s="13">
        <v>36</v>
      </c>
      <c r="E205" s="13">
        <f t="shared" si="3"/>
        <v>216</v>
      </c>
    </row>
    <row r="206" spans="1:5" ht="20.100000000000001" customHeight="1" x14ac:dyDescent="0.2">
      <c r="A206" s="11">
        <v>4</v>
      </c>
      <c r="B206" s="12" t="s">
        <v>297</v>
      </c>
      <c r="C206" s="12" t="s">
        <v>298</v>
      </c>
      <c r="D206" s="13">
        <v>48</v>
      </c>
      <c r="E206" s="13">
        <f t="shared" si="3"/>
        <v>192</v>
      </c>
    </row>
    <row r="207" spans="1:5" ht="20.100000000000001" customHeight="1" x14ac:dyDescent="0.2">
      <c r="A207" s="11">
        <v>4</v>
      </c>
      <c r="B207" s="12">
        <v>623</v>
      </c>
      <c r="C207" s="12" t="s">
        <v>299</v>
      </c>
      <c r="D207" s="13">
        <v>48</v>
      </c>
      <c r="E207" s="13">
        <f t="shared" si="3"/>
        <v>192</v>
      </c>
    </row>
    <row r="208" spans="1:5" ht="20.100000000000001" customHeight="1" x14ac:dyDescent="0.2">
      <c r="A208" s="11">
        <v>4</v>
      </c>
      <c r="B208" s="12" t="s">
        <v>300</v>
      </c>
      <c r="C208" s="12" t="s">
        <v>301</v>
      </c>
      <c r="D208" s="13">
        <v>48</v>
      </c>
      <c r="E208" s="13">
        <f t="shared" si="3"/>
        <v>192</v>
      </c>
    </row>
    <row r="209" spans="1:5" ht="20.100000000000001" customHeight="1" x14ac:dyDescent="0.2">
      <c r="A209" s="11">
        <v>4</v>
      </c>
      <c r="B209" s="12">
        <v>1209</v>
      </c>
      <c r="C209" s="12" t="s">
        <v>302</v>
      </c>
      <c r="D209" s="13">
        <v>48</v>
      </c>
      <c r="E209" s="13">
        <f t="shared" si="3"/>
        <v>192</v>
      </c>
    </row>
    <row r="210" spans="1:5" ht="20.100000000000001" customHeight="1" x14ac:dyDescent="0.2">
      <c r="A210" s="11">
        <v>4</v>
      </c>
      <c r="B210" s="12" t="s">
        <v>303</v>
      </c>
      <c r="C210" s="12" t="s">
        <v>304</v>
      </c>
      <c r="D210" s="13">
        <v>48</v>
      </c>
      <c r="E210" s="13">
        <f t="shared" si="3"/>
        <v>192</v>
      </c>
    </row>
    <row r="211" spans="1:5" ht="20.100000000000001" customHeight="1" x14ac:dyDescent="0.2">
      <c r="A211" s="11">
        <v>2</v>
      </c>
      <c r="B211" s="12" t="s">
        <v>305</v>
      </c>
      <c r="C211" s="12" t="s">
        <v>306</v>
      </c>
      <c r="D211" s="13">
        <v>48</v>
      </c>
      <c r="E211" s="13">
        <f t="shared" si="3"/>
        <v>96</v>
      </c>
    </row>
    <row r="212" spans="1:5" ht="20.100000000000001" customHeight="1" x14ac:dyDescent="0.2">
      <c r="A212" s="11">
        <v>4</v>
      </c>
      <c r="B212" s="12" t="s">
        <v>307</v>
      </c>
      <c r="C212" s="12" t="s">
        <v>308</v>
      </c>
      <c r="D212" s="13">
        <v>48</v>
      </c>
      <c r="E212" s="13">
        <f t="shared" si="3"/>
        <v>192</v>
      </c>
    </row>
    <row r="213" spans="1:5" ht="20.100000000000001" customHeight="1" x14ac:dyDescent="0.2">
      <c r="A213" s="11">
        <v>1</v>
      </c>
      <c r="B213" s="12" t="s">
        <v>309</v>
      </c>
      <c r="C213" s="12" t="s">
        <v>310</v>
      </c>
      <c r="D213" s="13">
        <v>48</v>
      </c>
      <c r="E213" s="13">
        <f t="shared" si="3"/>
        <v>48</v>
      </c>
    </row>
    <row r="214" spans="1:5" ht="20.100000000000001" customHeight="1" x14ac:dyDescent="0.2">
      <c r="A214" s="11">
        <v>4</v>
      </c>
      <c r="B214" s="12" t="s">
        <v>311</v>
      </c>
      <c r="C214" s="12" t="s">
        <v>312</v>
      </c>
      <c r="D214" s="13">
        <v>48</v>
      </c>
      <c r="E214" s="13">
        <f t="shared" si="3"/>
        <v>192</v>
      </c>
    </row>
    <row r="215" spans="1:5" ht="20.100000000000001" customHeight="1" x14ac:dyDescent="0.2">
      <c r="A215" s="11">
        <v>4</v>
      </c>
      <c r="B215" s="12" t="s">
        <v>313</v>
      </c>
      <c r="C215" s="12" t="s">
        <v>314</v>
      </c>
      <c r="D215" s="13">
        <v>48</v>
      </c>
      <c r="E215" s="13">
        <f t="shared" si="3"/>
        <v>192</v>
      </c>
    </row>
    <row r="216" spans="1:5" ht="20.100000000000001" customHeight="1" x14ac:dyDescent="0.2">
      <c r="A216" s="11">
        <v>2</v>
      </c>
      <c r="B216" s="12" t="s">
        <v>315</v>
      </c>
      <c r="C216" s="12" t="s">
        <v>316</v>
      </c>
      <c r="D216" s="13">
        <v>48</v>
      </c>
      <c r="E216" s="13">
        <f t="shared" si="3"/>
        <v>96</v>
      </c>
    </row>
    <row r="217" spans="1:5" ht="20.100000000000001" customHeight="1" x14ac:dyDescent="0.2">
      <c r="A217" s="11">
        <v>4</v>
      </c>
      <c r="B217" s="12" t="s">
        <v>317</v>
      </c>
      <c r="C217" s="12" t="s">
        <v>318</v>
      </c>
      <c r="D217" s="13">
        <v>36</v>
      </c>
      <c r="E217" s="13">
        <f t="shared" si="3"/>
        <v>144</v>
      </c>
    </row>
    <row r="218" spans="1:5" ht="20.100000000000001" customHeight="1" x14ac:dyDescent="0.2">
      <c r="A218" s="11">
        <v>4</v>
      </c>
      <c r="B218" s="12" t="s">
        <v>319</v>
      </c>
      <c r="C218" s="12" t="s">
        <v>320</v>
      </c>
      <c r="D218" s="13">
        <v>36</v>
      </c>
      <c r="E218" s="13">
        <f t="shared" si="3"/>
        <v>144</v>
      </c>
    </row>
    <row r="219" spans="1:5" ht="20.100000000000001" customHeight="1" x14ac:dyDescent="0.2">
      <c r="A219" s="11">
        <v>4</v>
      </c>
      <c r="B219" s="12" t="s">
        <v>321</v>
      </c>
      <c r="C219" s="12" t="s">
        <v>322</v>
      </c>
      <c r="D219" s="13">
        <v>36</v>
      </c>
      <c r="E219" s="13">
        <f t="shared" si="3"/>
        <v>144</v>
      </c>
    </row>
    <row r="220" spans="1:5" ht="20.100000000000001" customHeight="1" x14ac:dyDescent="0.2">
      <c r="A220" s="11">
        <v>2</v>
      </c>
      <c r="B220" s="12" t="s">
        <v>323</v>
      </c>
      <c r="C220" s="12" t="s">
        <v>324</v>
      </c>
      <c r="D220" s="13">
        <v>36</v>
      </c>
      <c r="E220" s="13">
        <f t="shared" si="3"/>
        <v>72</v>
      </c>
    </row>
    <row r="221" spans="1:5" ht="20.100000000000001" customHeight="1" x14ac:dyDescent="0.2">
      <c r="A221" s="11">
        <v>4</v>
      </c>
      <c r="B221" s="12" t="s">
        <v>325</v>
      </c>
      <c r="C221" s="12" t="s">
        <v>326</v>
      </c>
      <c r="D221" s="13">
        <v>36</v>
      </c>
      <c r="E221" s="13">
        <f t="shared" si="3"/>
        <v>144</v>
      </c>
    </row>
    <row r="222" spans="1:5" ht="20.100000000000001" customHeight="1" x14ac:dyDescent="0.2">
      <c r="A222" s="11">
        <v>2</v>
      </c>
      <c r="B222" s="12" t="s">
        <v>327</v>
      </c>
      <c r="C222" s="12" t="s">
        <v>328</v>
      </c>
      <c r="D222" s="13">
        <v>36</v>
      </c>
      <c r="E222" s="13">
        <f t="shared" si="3"/>
        <v>72</v>
      </c>
    </row>
    <row r="223" spans="1:5" ht="20.100000000000001" customHeight="1" x14ac:dyDescent="0.2">
      <c r="A223" s="11">
        <v>4</v>
      </c>
      <c r="B223" s="12" t="s">
        <v>329</v>
      </c>
      <c r="C223" s="12" t="s">
        <v>330</v>
      </c>
      <c r="D223" s="13">
        <v>36</v>
      </c>
      <c r="E223" s="13">
        <f t="shared" si="3"/>
        <v>144</v>
      </c>
    </row>
    <row r="224" spans="1:5" ht="20.100000000000001" customHeight="1" x14ac:dyDescent="0.2">
      <c r="A224" s="11">
        <v>4</v>
      </c>
      <c r="B224" s="12" t="s">
        <v>331</v>
      </c>
      <c r="C224" s="12" t="s">
        <v>332</v>
      </c>
      <c r="D224" s="13">
        <v>36</v>
      </c>
      <c r="E224" s="13">
        <f t="shared" si="3"/>
        <v>144</v>
      </c>
    </row>
    <row r="225" spans="1:5" ht="20.100000000000001" customHeight="1" x14ac:dyDescent="0.2">
      <c r="A225" s="11">
        <v>4</v>
      </c>
      <c r="B225" s="12" t="s">
        <v>333</v>
      </c>
      <c r="C225" s="12" t="s">
        <v>334</v>
      </c>
      <c r="D225" s="13">
        <v>36</v>
      </c>
      <c r="E225" s="13">
        <f t="shared" si="3"/>
        <v>144</v>
      </c>
    </row>
    <row r="226" spans="1:5" ht="20.100000000000001" customHeight="1" x14ac:dyDescent="0.2">
      <c r="A226" s="11">
        <v>4</v>
      </c>
      <c r="B226" s="12" t="s">
        <v>335</v>
      </c>
      <c r="C226" s="12" t="s">
        <v>336</v>
      </c>
      <c r="D226" s="13">
        <v>36</v>
      </c>
      <c r="E226" s="13">
        <f t="shared" si="3"/>
        <v>144</v>
      </c>
    </row>
    <row r="227" spans="1:5" ht="20.100000000000001" customHeight="1" x14ac:dyDescent="0.2">
      <c r="A227" s="11">
        <v>6</v>
      </c>
      <c r="B227" s="12" t="s">
        <v>337</v>
      </c>
      <c r="C227" s="12" t="s">
        <v>338</v>
      </c>
      <c r="D227" s="13">
        <v>48</v>
      </c>
      <c r="E227" s="13">
        <f t="shared" si="3"/>
        <v>288</v>
      </c>
    </row>
    <row r="228" spans="1:5" ht="20.100000000000001" customHeight="1" x14ac:dyDescent="0.2">
      <c r="A228" s="11">
        <v>6</v>
      </c>
      <c r="B228" s="12" t="s">
        <v>339</v>
      </c>
      <c r="C228" s="12" t="s">
        <v>340</v>
      </c>
      <c r="D228" s="13">
        <v>48</v>
      </c>
      <c r="E228" s="13">
        <f t="shared" si="3"/>
        <v>288</v>
      </c>
    </row>
    <row r="229" spans="1:5" ht="20.100000000000001" customHeight="1" x14ac:dyDescent="0.2">
      <c r="A229" s="11">
        <v>6</v>
      </c>
      <c r="B229" s="12" t="s">
        <v>341</v>
      </c>
      <c r="C229" s="12" t="s">
        <v>342</v>
      </c>
      <c r="D229" s="13">
        <v>48</v>
      </c>
      <c r="E229" s="13">
        <f t="shared" si="3"/>
        <v>288</v>
      </c>
    </row>
    <row r="230" spans="1:5" ht="20.100000000000001" customHeight="1" x14ac:dyDescent="0.2">
      <c r="A230" s="11">
        <v>6</v>
      </c>
      <c r="B230" s="12" t="s">
        <v>343</v>
      </c>
      <c r="C230" s="12" t="s">
        <v>344</v>
      </c>
      <c r="D230" s="13">
        <v>48</v>
      </c>
      <c r="E230" s="13">
        <f t="shared" si="3"/>
        <v>288</v>
      </c>
    </row>
    <row r="231" spans="1:5" ht="20.100000000000001" customHeight="1" x14ac:dyDescent="0.2">
      <c r="A231" s="11">
        <v>6</v>
      </c>
      <c r="B231" s="12" t="s">
        <v>345</v>
      </c>
      <c r="C231" s="12" t="s">
        <v>346</v>
      </c>
      <c r="D231" s="13">
        <v>48</v>
      </c>
      <c r="E231" s="13">
        <f t="shared" si="3"/>
        <v>288</v>
      </c>
    </row>
    <row r="232" spans="1:5" ht="20.100000000000001" customHeight="1" x14ac:dyDescent="0.2">
      <c r="A232" s="11">
        <v>6</v>
      </c>
      <c r="B232" s="12" t="s">
        <v>347</v>
      </c>
      <c r="C232" s="12" t="s">
        <v>348</v>
      </c>
      <c r="D232" s="13">
        <v>48</v>
      </c>
      <c r="E232" s="13">
        <f t="shared" si="3"/>
        <v>288</v>
      </c>
    </row>
    <row r="233" spans="1:5" ht="20.100000000000001" customHeight="1" x14ac:dyDescent="0.2">
      <c r="A233" s="11">
        <v>6</v>
      </c>
      <c r="B233" s="12" t="s">
        <v>349</v>
      </c>
      <c r="C233" s="12" t="s">
        <v>350</v>
      </c>
      <c r="D233" s="13">
        <v>48</v>
      </c>
      <c r="E233" s="13">
        <f t="shared" si="3"/>
        <v>288</v>
      </c>
    </row>
    <row r="234" spans="1:5" ht="20.100000000000001" customHeight="1" x14ac:dyDescent="0.2">
      <c r="A234" s="11">
        <v>6</v>
      </c>
      <c r="B234" s="12" t="s">
        <v>351</v>
      </c>
      <c r="C234" s="12" t="s">
        <v>352</v>
      </c>
      <c r="D234" s="13">
        <v>48</v>
      </c>
      <c r="E234" s="13">
        <f t="shared" si="3"/>
        <v>288</v>
      </c>
    </row>
    <row r="235" spans="1:5" ht="20.100000000000001" customHeight="1" x14ac:dyDescent="0.2">
      <c r="A235" s="11">
        <v>6</v>
      </c>
      <c r="B235" s="12" t="s">
        <v>353</v>
      </c>
      <c r="C235" s="12" t="s">
        <v>354</v>
      </c>
      <c r="D235" s="13">
        <v>48</v>
      </c>
      <c r="E235" s="13">
        <f t="shared" si="3"/>
        <v>288</v>
      </c>
    </row>
    <row r="236" spans="1:5" ht="20.100000000000001" customHeight="1" x14ac:dyDescent="0.2">
      <c r="A236" s="11">
        <v>6</v>
      </c>
      <c r="B236" s="12" t="s">
        <v>355</v>
      </c>
      <c r="C236" s="12" t="s">
        <v>356</v>
      </c>
      <c r="D236" s="13">
        <v>36</v>
      </c>
      <c r="E236" s="13">
        <f t="shared" si="3"/>
        <v>216</v>
      </c>
    </row>
    <row r="237" spans="1:5" ht="20.100000000000001" customHeight="1" x14ac:dyDescent="0.2">
      <c r="A237" s="11">
        <v>6</v>
      </c>
      <c r="B237" s="12" t="s">
        <v>357</v>
      </c>
      <c r="C237" s="12" t="s">
        <v>358</v>
      </c>
      <c r="D237" s="13">
        <v>36</v>
      </c>
      <c r="E237" s="13">
        <f t="shared" si="3"/>
        <v>216</v>
      </c>
    </row>
    <row r="238" spans="1:5" ht="20.100000000000001" customHeight="1" x14ac:dyDescent="0.2">
      <c r="A238" s="11">
        <v>6</v>
      </c>
      <c r="B238" s="12" t="s">
        <v>359</v>
      </c>
      <c r="C238" s="12" t="s">
        <v>360</v>
      </c>
      <c r="D238" s="13">
        <v>36</v>
      </c>
      <c r="E238" s="13">
        <f t="shared" si="3"/>
        <v>216</v>
      </c>
    </row>
    <row r="239" spans="1:5" ht="20.100000000000001" customHeight="1" x14ac:dyDescent="0.2">
      <c r="A239" s="11">
        <v>6</v>
      </c>
      <c r="B239" s="12" t="s">
        <v>361</v>
      </c>
      <c r="C239" s="12" t="s">
        <v>362</v>
      </c>
      <c r="D239" s="13">
        <v>36</v>
      </c>
      <c r="E239" s="13">
        <f t="shared" si="3"/>
        <v>216</v>
      </c>
    </row>
    <row r="240" spans="1:5" ht="20.100000000000001" customHeight="1" x14ac:dyDescent="0.2">
      <c r="A240" s="11">
        <v>6</v>
      </c>
      <c r="B240" s="12" t="s">
        <v>363</v>
      </c>
      <c r="C240" s="12" t="s">
        <v>364</v>
      </c>
      <c r="D240" s="13">
        <v>36</v>
      </c>
      <c r="E240" s="13">
        <f t="shared" si="3"/>
        <v>216</v>
      </c>
    </row>
    <row r="241" spans="1:5" ht="20.100000000000001" customHeight="1" x14ac:dyDescent="0.2">
      <c r="A241" s="11">
        <v>6</v>
      </c>
      <c r="B241" s="12" t="s">
        <v>365</v>
      </c>
      <c r="C241" s="12" t="s">
        <v>366</v>
      </c>
      <c r="D241" s="13">
        <v>36</v>
      </c>
      <c r="E241" s="13">
        <f t="shared" si="3"/>
        <v>216</v>
      </c>
    </row>
    <row r="242" spans="1:5" ht="20.100000000000001" customHeight="1" x14ac:dyDescent="0.2">
      <c r="A242" s="11">
        <v>6</v>
      </c>
      <c r="B242" s="12" t="s">
        <v>367</v>
      </c>
      <c r="C242" s="12" t="s">
        <v>368</v>
      </c>
      <c r="D242" s="13">
        <v>36</v>
      </c>
      <c r="E242" s="13">
        <f t="shared" si="3"/>
        <v>216</v>
      </c>
    </row>
    <row r="243" spans="1:5" ht="20.100000000000001" customHeight="1" x14ac:dyDescent="0.2">
      <c r="A243" s="11">
        <v>6</v>
      </c>
      <c r="B243" s="12" t="s">
        <v>369</v>
      </c>
      <c r="C243" s="12" t="s">
        <v>370</v>
      </c>
      <c r="D243" s="13">
        <v>36</v>
      </c>
      <c r="E243" s="13">
        <f t="shared" si="3"/>
        <v>216</v>
      </c>
    </row>
    <row r="244" spans="1:5" ht="20.100000000000001" customHeight="1" x14ac:dyDescent="0.2">
      <c r="A244" s="11">
        <v>6</v>
      </c>
      <c r="B244" s="12" t="s">
        <v>371</v>
      </c>
      <c r="C244" s="12" t="s">
        <v>372</v>
      </c>
      <c r="D244" s="13">
        <v>36</v>
      </c>
      <c r="E244" s="13">
        <f t="shared" si="3"/>
        <v>216</v>
      </c>
    </row>
    <row r="245" spans="1:5" ht="20.100000000000001" customHeight="1" x14ac:dyDescent="0.2">
      <c r="A245" s="11">
        <v>6</v>
      </c>
      <c r="B245" s="12" t="s">
        <v>373</v>
      </c>
      <c r="C245" s="12" t="s">
        <v>374</v>
      </c>
      <c r="D245" s="13">
        <v>36</v>
      </c>
      <c r="E245" s="13">
        <f t="shared" si="3"/>
        <v>216</v>
      </c>
    </row>
    <row r="246" spans="1:5" ht="20.100000000000001" customHeight="1" x14ac:dyDescent="0.2">
      <c r="A246" s="11">
        <v>6</v>
      </c>
      <c r="B246" s="12" t="s">
        <v>375</v>
      </c>
      <c r="C246" s="12" t="s">
        <v>376</v>
      </c>
      <c r="D246" s="13">
        <v>36</v>
      </c>
      <c r="E246" s="13">
        <f t="shared" si="3"/>
        <v>216</v>
      </c>
    </row>
    <row r="247" spans="1:5" ht="20.100000000000001" customHeight="1" x14ac:dyDescent="0.2">
      <c r="A247" s="11">
        <v>6</v>
      </c>
      <c r="B247" s="12" t="s">
        <v>377</v>
      </c>
      <c r="C247" s="12" t="s">
        <v>378</v>
      </c>
      <c r="D247" s="13">
        <v>36</v>
      </c>
      <c r="E247" s="13">
        <f t="shared" si="3"/>
        <v>216</v>
      </c>
    </row>
    <row r="248" spans="1:5" ht="20.100000000000001" customHeight="1" x14ac:dyDescent="0.2">
      <c r="A248" s="11">
        <v>6</v>
      </c>
      <c r="B248" s="12" t="s">
        <v>379</v>
      </c>
      <c r="C248" s="12" t="s">
        <v>380</v>
      </c>
      <c r="D248" s="13">
        <v>36</v>
      </c>
      <c r="E248" s="13">
        <f t="shared" si="3"/>
        <v>216</v>
      </c>
    </row>
    <row r="249" spans="1:5" ht="20.100000000000001" customHeight="1" x14ac:dyDescent="0.2">
      <c r="A249" s="11">
        <v>6</v>
      </c>
      <c r="B249" s="12" t="s">
        <v>381</v>
      </c>
      <c r="C249" s="12" t="s">
        <v>382</v>
      </c>
      <c r="D249" s="13">
        <v>36</v>
      </c>
      <c r="E249" s="13">
        <f t="shared" si="3"/>
        <v>216</v>
      </c>
    </row>
    <row r="250" spans="1:5" ht="20.100000000000001" customHeight="1" x14ac:dyDescent="0.2">
      <c r="A250" s="11">
        <v>6</v>
      </c>
      <c r="B250" s="12" t="s">
        <v>383</v>
      </c>
      <c r="C250" s="12" t="s">
        <v>384</v>
      </c>
      <c r="D250" s="13">
        <v>36</v>
      </c>
      <c r="E250" s="13">
        <f t="shared" si="3"/>
        <v>216</v>
      </c>
    </row>
    <row r="251" spans="1:5" ht="20.100000000000001" customHeight="1" x14ac:dyDescent="0.2">
      <c r="A251" s="11">
        <v>6</v>
      </c>
      <c r="B251" s="12" t="s">
        <v>385</v>
      </c>
      <c r="C251" s="12" t="s">
        <v>386</v>
      </c>
      <c r="D251" s="13">
        <v>36</v>
      </c>
      <c r="E251" s="13">
        <f t="shared" si="3"/>
        <v>216</v>
      </c>
    </row>
    <row r="252" spans="1:5" ht="20.100000000000001" customHeight="1" x14ac:dyDescent="0.2">
      <c r="A252" s="11">
        <v>6</v>
      </c>
      <c r="B252" s="12" t="s">
        <v>387</v>
      </c>
      <c r="C252" s="12" t="s">
        <v>388</v>
      </c>
      <c r="D252" s="13">
        <v>36</v>
      </c>
      <c r="E252" s="13">
        <f t="shared" si="3"/>
        <v>216</v>
      </c>
    </row>
    <row r="253" spans="1:5" ht="20.100000000000001" customHeight="1" x14ac:dyDescent="0.2">
      <c r="A253" s="11">
        <v>6</v>
      </c>
      <c r="B253" s="12" t="s">
        <v>389</v>
      </c>
      <c r="C253" s="12" t="s">
        <v>390</v>
      </c>
      <c r="D253" s="13">
        <v>36</v>
      </c>
      <c r="E253" s="13">
        <f t="shared" si="3"/>
        <v>216</v>
      </c>
    </row>
    <row r="254" spans="1:5" ht="20.100000000000001" customHeight="1" x14ac:dyDescent="0.2">
      <c r="A254" s="11">
        <v>6</v>
      </c>
      <c r="B254" s="12" t="s">
        <v>391</v>
      </c>
      <c r="C254" s="12" t="s">
        <v>392</v>
      </c>
      <c r="D254" s="13">
        <v>36</v>
      </c>
      <c r="E254" s="13">
        <f t="shared" si="3"/>
        <v>216</v>
      </c>
    </row>
    <row r="255" spans="1:5" ht="20.100000000000001" customHeight="1" x14ac:dyDescent="0.2">
      <c r="A255" s="11">
        <v>6</v>
      </c>
      <c r="B255" s="12" t="s">
        <v>393</v>
      </c>
      <c r="C255" s="12" t="s">
        <v>394</v>
      </c>
      <c r="D255" s="13">
        <v>36</v>
      </c>
      <c r="E255" s="13">
        <f t="shared" si="3"/>
        <v>216</v>
      </c>
    </row>
    <row r="256" spans="1:5" ht="20.100000000000001" customHeight="1" x14ac:dyDescent="0.2">
      <c r="A256" s="11">
        <v>6</v>
      </c>
      <c r="B256" s="12" t="s">
        <v>395</v>
      </c>
      <c r="C256" s="12" t="s">
        <v>396</v>
      </c>
      <c r="D256" s="13">
        <v>36</v>
      </c>
      <c r="E256" s="13">
        <f t="shared" si="3"/>
        <v>216</v>
      </c>
    </row>
    <row r="257" spans="1:5" ht="20.100000000000001" customHeight="1" x14ac:dyDescent="0.2">
      <c r="A257" s="11">
        <v>6</v>
      </c>
      <c r="B257" s="12" t="s">
        <v>397</v>
      </c>
      <c r="C257" s="12" t="s">
        <v>398</v>
      </c>
      <c r="D257" s="13">
        <v>36</v>
      </c>
      <c r="E257" s="13">
        <f t="shared" si="3"/>
        <v>216</v>
      </c>
    </row>
    <row r="258" spans="1:5" ht="20.100000000000001" customHeight="1" x14ac:dyDescent="0.2">
      <c r="A258" s="11">
        <v>6</v>
      </c>
      <c r="B258" s="12" t="s">
        <v>399</v>
      </c>
      <c r="C258" s="12" t="s">
        <v>400</v>
      </c>
      <c r="D258" s="13">
        <v>48</v>
      </c>
      <c r="E258" s="13">
        <f t="shared" ref="E258:E287" si="4">A258*D258</f>
        <v>288</v>
      </c>
    </row>
    <row r="259" spans="1:5" ht="20.100000000000001" customHeight="1" x14ac:dyDescent="0.2">
      <c r="A259" s="11">
        <v>6</v>
      </c>
      <c r="B259" s="12" t="s">
        <v>401</v>
      </c>
      <c r="C259" s="12" t="s">
        <v>402</v>
      </c>
      <c r="D259" s="13">
        <v>48</v>
      </c>
      <c r="E259" s="13">
        <f t="shared" si="4"/>
        <v>288</v>
      </c>
    </row>
    <row r="260" spans="1:5" ht="20.100000000000001" customHeight="1" x14ac:dyDescent="0.2">
      <c r="A260" s="11">
        <v>6</v>
      </c>
      <c r="B260" s="12" t="s">
        <v>403</v>
      </c>
      <c r="C260" s="12" t="s">
        <v>404</v>
      </c>
      <c r="D260" s="13">
        <v>48</v>
      </c>
      <c r="E260" s="13">
        <f t="shared" si="4"/>
        <v>288</v>
      </c>
    </row>
    <row r="261" spans="1:5" ht="20.100000000000001" customHeight="1" x14ac:dyDescent="0.2">
      <c r="A261" s="11">
        <v>6</v>
      </c>
      <c r="B261" s="12" t="s">
        <v>405</v>
      </c>
      <c r="C261" s="12" t="s">
        <v>406</v>
      </c>
      <c r="D261" s="13">
        <v>48</v>
      </c>
      <c r="E261" s="13">
        <f t="shared" si="4"/>
        <v>288</v>
      </c>
    </row>
    <row r="262" spans="1:5" ht="20.100000000000001" customHeight="1" x14ac:dyDescent="0.2">
      <c r="A262" s="11">
        <v>6</v>
      </c>
      <c r="B262" s="12" t="s">
        <v>407</v>
      </c>
      <c r="C262" s="12" t="s">
        <v>408</v>
      </c>
      <c r="D262" s="13">
        <v>48</v>
      </c>
      <c r="E262" s="13">
        <f t="shared" si="4"/>
        <v>288</v>
      </c>
    </row>
    <row r="263" spans="1:5" ht="20.100000000000001" customHeight="1" x14ac:dyDescent="0.2">
      <c r="A263" s="11">
        <v>6</v>
      </c>
      <c r="B263" s="12" t="s">
        <v>409</v>
      </c>
      <c r="C263" s="12" t="s">
        <v>410</v>
      </c>
      <c r="D263" s="13">
        <v>48</v>
      </c>
      <c r="E263" s="13">
        <f t="shared" si="4"/>
        <v>288</v>
      </c>
    </row>
    <row r="264" spans="1:5" ht="20.100000000000001" customHeight="1" x14ac:dyDescent="0.2">
      <c r="A264" s="11">
        <v>6</v>
      </c>
      <c r="B264" s="12" t="s">
        <v>411</v>
      </c>
      <c r="C264" s="12" t="s">
        <v>412</v>
      </c>
      <c r="D264" s="13">
        <v>48</v>
      </c>
      <c r="E264" s="13">
        <f t="shared" si="4"/>
        <v>288</v>
      </c>
    </row>
    <row r="265" spans="1:5" ht="20.100000000000001" customHeight="1" x14ac:dyDescent="0.2">
      <c r="A265" s="11">
        <v>6</v>
      </c>
      <c r="B265" s="12" t="s">
        <v>413</v>
      </c>
      <c r="C265" s="12" t="s">
        <v>414</v>
      </c>
      <c r="D265" s="13">
        <v>48</v>
      </c>
      <c r="E265" s="13">
        <f t="shared" si="4"/>
        <v>288</v>
      </c>
    </row>
    <row r="266" spans="1:5" ht="20.100000000000001" customHeight="1" x14ac:dyDescent="0.2">
      <c r="A266" s="11">
        <v>6</v>
      </c>
      <c r="B266" s="12" t="s">
        <v>415</v>
      </c>
      <c r="C266" s="12" t="s">
        <v>416</v>
      </c>
      <c r="D266" s="13">
        <v>48</v>
      </c>
      <c r="E266" s="13">
        <f t="shared" si="4"/>
        <v>288</v>
      </c>
    </row>
    <row r="267" spans="1:5" ht="20.100000000000001" customHeight="1" x14ac:dyDescent="0.2">
      <c r="A267" s="11">
        <v>6</v>
      </c>
      <c r="B267" s="12" t="s">
        <v>417</v>
      </c>
      <c r="C267" s="12" t="s">
        <v>418</v>
      </c>
      <c r="D267" s="13">
        <v>48</v>
      </c>
      <c r="E267" s="13">
        <f t="shared" si="4"/>
        <v>288</v>
      </c>
    </row>
    <row r="268" spans="1:5" ht="20.100000000000001" customHeight="1" x14ac:dyDescent="0.2">
      <c r="A268" s="11">
        <v>6</v>
      </c>
      <c r="B268" s="12" t="s">
        <v>419</v>
      </c>
      <c r="C268" s="12" t="s">
        <v>420</v>
      </c>
      <c r="D268" s="13">
        <v>48</v>
      </c>
      <c r="E268" s="13">
        <f t="shared" si="4"/>
        <v>288</v>
      </c>
    </row>
    <row r="269" spans="1:5" ht="20.100000000000001" customHeight="1" x14ac:dyDescent="0.2">
      <c r="A269" s="11">
        <v>6</v>
      </c>
      <c r="B269" s="12" t="s">
        <v>421</v>
      </c>
      <c r="C269" s="12" t="s">
        <v>422</v>
      </c>
      <c r="D269" s="13">
        <v>48</v>
      </c>
      <c r="E269" s="13">
        <f t="shared" si="4"/>
        <v>288</v>
      </c>
    </row>
    <row r="270" spans="1:5" ht="20.100000000000001" customHeight="1" x14ac:dyDescent="0.2">
      <c r="A270" s="11">
        <v>6</v>
      </c>
      <c r="B270" s="12" t="s">
        <v>423</v>
      </c>
      <c r="C270" s="12" t="s">
        <v>424</v>
      </c>
      <c r="D270" s="13">
        <v>48</v>
      </c>
      <c r="E270" s="13">
        <f t="shared" si="4"/>
        <v>288</v>
      </c>
    </row>
    <row r="271" spans="1:5" ht="20.100000000000001" customHeight="1" x14ac:dyDescent="0.2">
      <c r="A271" s="11">
        <v>6</v>
      </c>
      <c r="B271" s="12" t="s">
        <v>425</v>
      </c>
      <c r="C271" s="12" t="s">
        <v>426</v>
      </c>
      <c r="D271" s="13">
        <v>36</v>
      </c>
      <c r="E271" s="13">
        <f t="shared" si="4"/>
        <v>216</v>
      </c>
    </row>
    <row r="272" spans="1:5" ht="20.100000000000001" customHeight="1" x14ac:dyDescent="0.2">
      <c r="A272" s="11">
        <v>6</v>
      </c>
      <c r="B272" s="12" t="s">
        <v>427</v>
      </c>
      <c r="C272" s="12" t="s">
        <v>428</v>
      </c>
      <c r="D272" s="13">
        <v>36</v>
      </c>
      <c r="E272" s="13">
        <f t="shared" si="4"/>
        <v>216</v>
      </c>
    </row>
    <row r="273" spans="1:5" ht="20.100000000000001" customHeight="1" x14ac:dyDescent="0.2">
      <c r="A273" s="11">
        <v>6</v>
      </c>
      <c r="B273" s="12" t="s">
        <v>429</v>
      </c>
      <c r="C273" s="12" t="s">
        <v>430</v>
      </c>
      <c r="D273" s="13">
        <v>36</v>
      </c>
      <c r="E273" s="13">
        <f t="shared" si="4"/>
        <v>216</v>
      </c>
    </row>
    <row r="274" spans="1:5" ht="20.100000000000001" customHeight="1" x14ac:dyDescent="0.2">
      <c r="A274" s="11">
        <v>6</v>
      </c>
      <c r="B274" s="12" t="s">
        <v>431</v>
      </c>
      <c r="C274" s="12" t="s">
        <v>432</v>
      </c>
      <c r="D274" s="13">
        <v>36</v>
      </c>
      <c r="E274" s="13">
        <f t="shared" si="4"/>
        <v>216</v>
      </c>
    </row>
    <row r="275" spans="1:5" ht="20.100000000000001" customHeight="1" x14ac:dyDescent="0.2">
      <c r="A275" s="11">
        <v>6</v>
      </c>
      <c r="B275" s="12" t="s">
        <v>433</v>
      </c>
      <c r="C275" s="12" t="s">
        <v>434</v>
      </c>
      <c r="D275" s="13">
        <v>36</v>
      </c>
      <c r="E275" s="13">
        <f t="shared" si="4"/>
        <v>216</v>
      </c>
    </row>
    <row r="276" spans="1:5" ht="20.100000000000001" customHeight="1" x14ac:dyDescent="0.2">
      <c r="A276" s="11">
        <v>6</v>
      </c>
      <c r="B276" s="12" t="s">
        <v>435</v>
      </c>
      <c r="C276" s="12" t="s">
        <v>436</v>
      </c>
      <c r="D276" s="13">
        <v>36</v>
      </c>
      <c r="E276" s="13">
        <f t="shared" si="4"/>
        <v>216</v>
      </c>
    </row>
    <row r="277" spans="1:5" ht="20.100000000000001" customHeight="1" x14ac:dyDescent="0.2">
      <c r="A277" s="11">
        <v>6</v>
      </c>
      <c r="B277" s="12" t="s">
        <v>437</v>
      </c>
      <c r="C277" s="12" t="s">
        <v>438</v>
      </c>
      <c r="D277" s="13">
        <v>36</v>
      </c>
      <c r="E277" s="13">
        <f t="shared" si="4"/>
        <v>216</v>
      </c>
    </row>
    <row r="278" spans="1:5" ht="20.100000000000001" customHeight="1" x14ac:dyDescent="0.2">
      <c r="A278" s="11">
        <v>6</v>
      </c>
      <c r="B278" s="12" t="s">
        <v>439</v>
      </c>
      <c r="C278" s="12" t="s">
        <v>440</v>
      </c>
      <c r="D278" s="13">
        <v>36</v>
      </c>
      <c r="E278" s="13">
        <f t="shared" si="4"/>
        <v>216</v>
      </c>
    </row>
    <row r="279" spans="1:5" ht="20.100000000000001" customHeight="1" x14ac:dyDescent="0.2">
      <c r="A279" s="11">
        <v>6</v>
      </c>
      <c r="B279" s="12" t="s">
        <v>441</v>
      </c>
      <c r="C279" s="12" t="s">
        <v>442</v>
      </c>
      <c r="D279" s="13">
        <v>36</v>
      </c>
      <c r="E279" s="13">
        <f t="shared" si="4"/>
        <v>216</v>
      </c>
    </row>
    <row r="280" spans="1:5" ht="20.100000000000001" customHeight="1" x14ac:dyDescent="0.2">
      <c r="A280" s="11">
        <v>6</v>
      </c>
      <c r="B280" s="12" t="s">
        <v>443</v>
      </c>
      <c r="C280" s="12" t="s">
        <v>444</v>
      </c>
      <c r="D280" s="13">
        <v>36</v>
      </c>
      <c r="E280" s="13">
        <f t="shared" si="4"/>
        <v>216</v>
      </c>
    </row>
    <row r="281" spans="1:5" ht="20.100000000000001" customHeight="1" x14ac:dyDescent="0.2">
      <c r="A281" s="11">
        <v>6</v>
      </c>
      <c r="B281" s="12" t="s">
        <v>445</v>
      </c>
      <c r="C281" s="12" t="s">
        <v>446</v>
      </c>
      <c r="D281" s="13">
        <v>36</v>
      </c>
      <c r="E281" s="13">
        <f t="shared" si="4"/>
        <v>216</v>
      </c>
    </row>
    <row r="282" spans="1:5" ht="20.100000000000001" customHeight="1" x14ac:dyDescent="0.2">
      <c r="A282" s="11">
        <v>6</v>
      </c>
      <c r="B282" s="12" t="s">
        <v>447</v>
      </c>
      <c r="C282" s="12" t="s">
        <v>448</v>
      </c>
      <c r="D282" s="13">
        <v>36</v>
      </c>
      <c r="E282" s="13">
        <f t="shared" si="4"/>
        <v>216</v>
      </c>
    </row>
    <row r="283" spans="1:5" ht="20.100000000000001" customHeight="1" x14ac:dyDescent="0.2">
      <c r="A283" s="11">
        <v>6</v>
      </c>
      <c r="B283" s="12" t="s">
        <v>449</v>
      </c>
      <c r="C283" s="12" t="s">
        <v>450</v>
      </c>
      <c r="D283" s="13">
        <v>36</v>
      </c>
      <c r="E283" s="13">
        <f t="shared" si="4"/>
        <v>216</v>
      </c>
    </row>
    <row r="284" spans="1:5" ht="20.100000000000001" customHeight="1" x14ac:dyDescent="0.2">
      <c r="A284" s="11">
        <v>6</v>
      </c>
      <c r="B284" s="12" t="s">
        <v>451</v>
      </c>
      <c r="C284" s="12" t="s">
        <v>452</v>
      </c>
      <c r="D284" s="13">
        <v>36</v>
      </c>
      <c r="E284" s="13">
        <f t="shared" si="4"/>
        <v>216</v>
      </c>
    </row>
    <row r="285" spans="1:5" ht="20.100000000000001" customHeight="1" x14ac:dyDescent="0.2">
      <c r="A285" s="11">
        <v>6</v>
      </c>
      <c r="B285" s="12" t="s">
        <v>453</v>
      </c>
      <c r="C285" s="12" t="s">
        <v>454</v>
      </c>
      <c r="D285" s="13">
        <v>36</v>
      </c>
      <c r="E285" s="13">
        <f t="shared" si="4"/>
        <v>216</v>
      </c>
    </row>
    <row r="286" spans="1:5" ht="30" customHeight="1" x14ac:dyDescent="0.2">
      <c r="A286" s="11">
        <v>4</v>
      </c>
      <c r="B286" s="12">
        <v>2</v>
      </c>
      <c r="C286" s="34" t="s">
        <v>620</v>
      </c>
      <c r="D286" s="13">
        <v>48</v>
      </c>
      <c r="E286" s="13">
        <f t="shared" si="4"/>
        <v>192</v>
      </c>
    </row>
    <row r="287" spans="1:5" ht="20.100000000000001" customHeight="1" x14ac:dyDescent="0.2">
      <c r="A287" s="11">
        <v>5</v>
      </c>
      <c r="B287" s="35">
        <v>185108</v>
      </c>
      <c r="C287" s="34" t="s">
        <v>621</v>
      </c>
      <c r="D287" s="13">
        <v>14.4</v>
      </c>
      <c r="E287" s="13">
        <f t="shared" si="4"/>
        <v>72</v>
      </c>
    </row>
    <row r="288" spans="1:5" ht="20.100000000000001" customHeight="1" x14ac:dyDescent="0.2">
      <c r="A288" s="11">
        <v>5</v>
      </c>
      <c r="B288" s="35">
        <v>185764</v>
      </c>
      <c r="C288" s="34" t="s">
        <v>622</v>
      </c>
      <c r="D288" s="13">
        <v>14.4</v>
      </c>
      <c r="E288" s="13">
        <f t="shared" ref="E288:E293" si="5">A288*D288</f>
        <v>72</v>
      </c>
    </row>
    <row r="289" spans="1:5" ht="20.100000000000001" customHeight="1" x14ac:dyDescent="0.2">
      <c r="A289" s="11">
        <v>5</v>
      </c>
      <c r="B289" s="35">
        <v>185766</v>
      </c>
      <c r="C289" s="34" t="s">
        <v>623</v>
      </c>
      <c r="D289" s="13">
        <v>14.4</v>
      </c>
      <c r="E289" s="13">
        <f t="shared" si="5"/>
        <v>72</v>
      </c>
    </row>
    <row r="290" spans="1:5" ht="20.100000000000001" customHeight="1" x14ac:dyDescent="0.2">
      <c r="A290" s="11">
        <v>5</v>
      </c>
      <c r="B290" s="35">
        <v>185768</v>
      </c>
      <c r="C290" s="34" t="s">
        <v>624</v>
      </c>
      <c r="D290" s="13">
        <v>14.4</v>
      </c>
      <c r="E290" s="13">
        <f t="shared" si="5"/>
        <v>72</v>
      </c>
    </row>
    <row r="291" spans="1:5" ht="20.100000000000001" customHeight="1" x14ac:dyDescent="0.2">
      <c r="A291" s="11">
        <v>5</v>
      </c>
      <c r="B291" s="35">
        <v>185769</v>
      </c>
      <c r="C291" s="34" t="s">
        <v>625</v>
      </c>
      <c r="D291" s="13">
        <v>14.4</v>
      </c>
      <c r="E291" s="13">
        <f t="shared" si="5"/>
        <v>72</v>
      </c>
    </row>
    <row r="292" spans="1:5" ht="20.100000000000001" customHeight="1" x14ac:dyDescent="0.2">
      <c r="A292" s="11">
        <v>5</v>
      </c>
      <c r="B292" s="35">
        <v>185770</v>
      </c>
      <c r="C292" s="34" t="s">
        <v>626</v>
      </c>
      <c r="D292" s="13">
        <v>14.4</v>
      </c>
      <c r="E292" s="13">
        <f t="shared" si="5"/>
        <v>72</v>
      </c>
    </row>
    <row r="293" spans="1:5" ht="20.100000000000001" customHeight="1" x14ac:dyDescent="0.2">
      <c r="A293" s="11">
        <v>5</v>
      </c>
      <c r="B293" s="35">
        <v>185771</v>
      </c>
      <c r="C293" s="34" t="s">
        <v>627</v>
      </c>
      <c r="D293" s="13">
        <v>14.4</v>
      </c>
      <c r="E293" s="13">
        <f t="shared" si="5"/>
        <v>72</v>
      </c>
    </row>
    <row r="294" spans="1:5" ht="20.100000000000001" customHeight="1" x14ac:dyDescent="0.25">
      <c r="A294" s="43" t="s">
        <v>455</v>
      </c>
      <c r="B294" s="44"/>
      <c r="C294" s="44"/>
      <c r="D294" s="45"/>
      <c r="E294" s="2">
        <f>SUM(E20:E292)</f>
        <v>102682</v>
      </c>
    </row>
    <row r="295" spans="1:5" ht="20.100000000000001" customHeight="1" x14ac:dyDescent="0.25">
      <c r="A295" s="46" t="s">
        <v>456</v>
      </c>
      <c r="B295" s="47"/>
      <c r="C295" s="48"/>
      <c r="D295" s="3">
        <v>0.12</v>
      </c>
      <c r="E295" s="2">
        <f>E294*D295</f>
        <v>12321.84</v>
      </c>
    </row>
    <row r="296" spans="1:5" ht="20.100000000000001" customHeight="1" x14ac:dyDescent="0.25">
      <c r="A296" s="46" t="s">
        <v>457</v>
      </c>
      <c r="B296" s="47"/>
      <c r="C296" s="47"/>
      <c r="D296" s="48"/>
      <c r="E296" s="2">
        <f>+E294+E295</f>
        <v>115003.84</v>
      </c>
    </row>
    <row r="297" spans="1:5" ht="20.100000000000001" customHeight="1" x14ac:dyDescent="0.2">
      <c r="A297" s="11"/>
      <c r="B297" s="14"/>
      <c r="C297" s="14"/>
      <c r="D297" s="4"/>
      <c r="E297" s="13"/>
    </row>
    <row r="298" spans="1:5" ht="20.100000000000001" customHeight="1" x14ac:dyDescent="0.25">
      <c r="A298" s="37" t="s">
        <v>458</v>
      </c>
      <c r="B298" s="38"/>
      <c r="C298" s="38"/>
      <c r="D298" s="38"/>
      <c r="E298" s="39"/>
    </row>
    <row r="299" spans="1:5" ht="20.100000000000001" customHeight="1" x14ac:dyDescent="0.2">
      <c r="B299" s="11">
        <v>2</v>
      </c>
      <c r="C299" s="15" t="s">
        <v>459</v>
      </c>
    </row>
    <row r="300" spans="1:5" ht="20.100000000000001" customHeight="1" x14ac:dyDescent="0.2">
      <c r="B300" s="11">
        <v>1</v>
      </c>
      <c r="C300" s="15" t="s">
        <v>460</v>
      </c>
    </row>
    <row r="301" spans="1:5" ht="20.100000000000001" customHeight="1" x14ac:dyDescent="0.2">
      <c r="B301" s="11">
        <v>2</v>
      </c>
      <c r="C301" s="15" t="s">
        <v>461</v>
      </c>
    </row>
    <row r="302" spans="1:5" ht="20.100000000000001" customHeight="1" x14ac:dyDescent="0.2">
      <c r="B302" s="11">
        <v>1</v>
      </c>
      <c r="C302" s="15" t="s">
        <v>462</v>
      </c>
    </row>
    <row r="303" spans="1:5" ht="20.100000000000001" customHeight="1" x14ac:dyDescent="0.2">
      <c r="B303" s="11">
        <v>1</v>
      </c>
      <c r="C303" s="15" t="s">
        <v>463</v>
      </c>
    </row>
    <row r="304" spans="1:5" ht="20.100000000000001" customHeight="1" x14ac:dyDescent="0.2">
      <c r="B304" s="11">
        <v>1</v>
      </c>
      <c r="C304" s="15" t="s">
        <v>464</v>
      </c>
    </row>
    <row r="305" spans="1:5" ht="20.100000000000001" customHeight="1" x14ac:dyDescent="0.2">
      <c r="B305" s="11">
        <v>1</v>
      </c>
      <c r="C305" s="15" t="s">
        <v>465</v>
      </c>
    </row>
    <row r="306" spans="1:5" ht="20.100000000000001" customHeight="1" x14ac:dyDescent="0.2">
      <c r="B306" s="11">
        <v>2</v>
      </c>
      <c r="C306" s="16" t="s">
        <v>466</v>
      </c>
    </row>
    <row r="307" spans="1:5" ht="20.100000000000001" customHeight="1" x14ac:dyDescent="0.2">
      <c r="B307" s="11">
        <v>1</v>
      </c>
      <c r="C307" s="16" t="s">
        <v>467</v>
      </c>
    </row>
    <row r="308" spans="1:5" ht="20.100000000000001" customHeight="1" x14ac:dyDescent="0.2">
      <c r="B308" s="11">
        <v>2</v>
      </c>
      <c r="C308" s="16" t="s">
        <v>468</v>
      </c>
    </row>
    <row r="309" spans="1:5" ht="20.100000000000001" customHeight="1" x14ac:dyDescent="0.2">
      <c r="B309" s="11">
        <v>1</v>
      </c>
      <c r="C309" s="16" t="s">
        <v>469</v>
      </c>
    </row>
    <row r="310" spans="1:5" ht="20.100000000000001" customHeight="1" x14ac:dyDescent="0.2">
      <c r="B310" s="11">
        <v>1</v>
      </c>
      <c r="C310" s="16" t="s">
        <v>470</v>
      </c>
    </row>
    <row r="311" spans="1:5" ht="20.100000000000001" customHeight="1" x14ac:dyDescent="0.2">
      <c r="B311" s="11">
        <v>1</v>
      </c>
      <c r="C311" s="16" t="s">
        <v>471</v>
      </c>
    </row>
    <row r="312" spans="1:5" ht="20.100000000000001" customHeight="1" x14ac:dyDescent="0.2">
      <c r="B312" s="11">
        <v>1</v>
      </c>
      <c r="C312" s="16" t="s">
        <v>472</v>
      </c>
    </row>
    <row r="313" spans="1:5" ht="20.100000000000001" customHeight="1" x14ac:dyDescent="0.2">
      <c r="B313" s="11">
        <v>1</v>
      </c>
      <c r="C313" s="16" t="s">
        <v>473</v>
      </c>
    </row>
    <row r="314" spans="1:5" ht="20.100000000000001" customHeight="1" x14ac:dyDescent="0.2">
      <c r="B314" s="11">
        <v>1</v>
      </c>
      <c r="C314" s="16" t="s">
        <v>474</v>
      </c>
    </row>
    <row r="315" spans="1:5" ht="20.100000000000001" customHeight="1" x14ac:dyDescent="0.2">
      <c r="B315" s="11">
        <v>4</v>
      </c>
      <c r="C315" s="16" t="s">
        <v>475</v>
      </c>
    </row>
    <row r="317" spans="1:5" ht="20.100000000000001" customHeight="1" x14ac:dyDescent="0.25">
      <c r="A317" s="36"/>
      <c r="B317" s="36"/>
      <c r="C317" s="36"/>
      <c r="D317" s="36"/>
      <c r="E317"/>
    </row>
    <row r="318" spans="1:5" ht="20.100000000000001" customHeight="1" x14ac:dyDescent="0.25">
      <c r="A318" s="21"/>
      <c r="B318" s="25">
        <v>2</v>
      </c>
      <c r="C318" s="26" t="s">
        <v>566</v>
      </c>
      <c r="D318" s="23"/>
      <c r="E318"/>
    </row>
    <row r="319" spans="1:5" ht="20.100000000000001" customHeight="1" x14ac:dyDescent="0.25">
      <c r="A319" s="21"/>
      <c r="B319" s="25">
        <v>1</v>
      </c>
      <c r="C319" s="26" t="s">
        <v>567</v>
      </c>
      <c r="D319" s="23"/>
      <c r="E319"/>
    </row>
    <row r="320" spans="1:5" ht="20.100000000000001" customHeight="1" x14ac:dyDescent="0.25">
      <c r="A320" s="21"/>
      <c r="B320" s="25">
        <v>1</v>
      </c>
      <c r="C320" s="26" t="s">
        <v>568</v>
      </c>
      <c r="D320" s="23"/>
      <c r="E320"/>
    </row>
    <row r="321" spans="1:5" ht="20.100000000000001" customHeight="1" x14ac:dyDescent="0.25">
      <c r="A321" s="21"/>
      <c r="B321" s="25">
        <v>5</v>
      </c>
      <c r="C321" s="26" t="s">
        <v>569</v>
      </c>
      <c r="D321" s="23"/>
      <c r="E321"/>
    </row>
    <row r="322" spans="1:5" ht="20.100000000000001" customHeight="1" x14ac:dyDescent="0.25">
      <c r="A322" s="21"/>
      <c r="B322" s="25">
        <v>5</v>
      </c>
      <c r="C322" s="26" t="s">
        <v>570</v>
      </c>
      <c r="D322" s="23"/>
      <c r="E322"/>
    </row>
    <row r="323" spans="1:5" ht="20.100000000000001" customHeight="1" x14ac:dyDescent="0.25">
      <c r="A323" s="21"/>
      <c r="B323" s="25">
        <v>5</v>
      </c>
      <c r="C323" s="26" t="s">
        <v>571</v>
      </c>
      <c r="D323" s="23"/>
      <c r="E323"/>
    </row>
    <row r="324" spans="1:5" ht="20.100000000000001" customHeight="1" x14ac:dyDescent="0.25">
      <c r="A324" s="21"/>
      <c r="B324" s="27">
        <v>10</v>
      </c>
      <c r="C324" s="26" t="s">
        <v>572</v>
      </c>
      <c r="D324" s="23"/>
      <c r="E324"/>
    </row>
    <row r="327" spans="1:5" ht="20.100000000000001" customHeight="1" x14ac:dyDescent="0.25">
      <c r="B327" s="28" t="s">
        <v>573</v>
      </c>
    </row>
    <row r="328" spans="1:5" ht="20.100000000000001" customHeight="1" x14ac:dyDescent="0.25">
      <c r="B328" s="28"/>
    </row>
    <row r="329" spans="1:5" ht="20.100000000000001" customHeight="1" x14ac:dyDescent="0.25">
      <c r="B329" s="28" t="s">
        <v>574</v>
      </c>
    </row>
  </sheetData>
  <mergeCells count="8">
    <mergeCell ref="A317:D317"/>
    <mergeCell ref="A298:E298"/>
    <mergeCell ref="A3:C3"/>
    <mergeCell ref="A4:C4"/>
    <mergeCell ref="A5:C5"/>
    <mergeCell ref="A294:D294"/>
    <mergeCell ref="A295:C295"/>
    <mergeCell ref="A296:D296"/>
  </mergeCells>
  <pageMargins left="0.7" right="0.7" top="0.75" bottom="0.75" header="0.3" footer="0.3"/>
  <pageSetup paperSize="9" scale="61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C302-EF28-4E76-9B02-3CF642601031}">
  <dimension ref="J14:N65"/>
  <sheetViews>
    <sheetView topLeftCell="A43" workbookViewId="0">
      <selection activeCell="J58" sqref="J58:N65"/>
    </sheetView>
  </sheetViews>
  <sheetFormatPr baseColWidth="10" defaultRowHeight="15" x14ac:dyDescent="0.25"/>
  <sheetData>
    <row r="14" spans="10:14" x14ac:dyDescent="0.25">
      <c r="J14" s="17">
        <v>3</v>
      </c>
      <c r="K14" s="18" t="s">
        <v>479</v>
      </c>
      <c r="L14" s="18" t="s">
        <v>480</v>
      </c>
      <c r="M14" s="19">
        <v>264</v>
      </c>
      <c r="N14" s="20">
        <f t="shared" ref="N14:N56" si="0">(J14*M14)</f>
        <v>792</v>
      </c>
    </row>
    <row r="15" spans="10:14" x14ac:dyDescent="0.25">
      <c r="J15" s="17">
        <v>3</v>
      </c>
      <c r="K15" s="18" t="s">
        <v>481</v>
      </c>
      <c r="L15" s="18" t="s">
        <v>482</v>
      </c>
      <c r="M15" s="19">
        <v>264</v>
      </c>
      <c r="N15" s="20">
        <f t="shared" si="0"/>
        <v>792</v>
      </c>
    </row>
    <row r="16" spans="10:14" x14ac:dyDescent="0.25">
      <c r="J16" s="17">
        <v>3</v>
      </c>
      <c r="K16" s="18" t="s">
        <v>483</v>
      </c>
      <c r="L16" s="18" t="s">
        <v>484</v>
      </c>
      <c r="M16" s="19">
        <v>264</v>
      </c>
      <c r="N16" s="20">
        <f t="shared" si="0"/>
        <v>792</v>
      </c>
    </row>
    <row r="17" spans="10:14" x14ac:dyDescent="0.25">
      <c r="J17" s="17">
        <v>3</v>
      </c>
      <c r="K17" s="18" t="s">
        <v>485</v>
      </c>
      <c r="L17" s="18" t="s">
        <v>486</v>
      </c>
      <c r="M17" s="19">
        <v>264</v>
      </c>
      <c r="N17" s="20">
        <f t="shared" si="0"/>
        <v>792</v>
      </c>
    </row>
    <row r="18" spans="10:14" x14ac:dyDescent="0.25">
      <c r="J18" s="17">
        <v>3</v>
      </c>
      <c r="K18" s="18" t="s">
        <v>487</v>
      </c>
      <c r="L18" s="18" t="s">
        <v>488</v>
      </c>
      <c r="M18" s="19">
        <v>264</v>
      </c>
      <c r="N18" s="20">
        <f t="shared" si="0"/>
        <v>792</v>
      </c>
    </row>
    <row r="19" spans="10:14" x14ac:dyDescent="0.25">
      <c r="J19" s="17">
        <v>3</v>
      </c>
      <c r="K19" s="18" t="s">
        <v>489</v>
      </c>
      <c r="L19" s="18" t="s">
        <v>490</v>
      </c>
      <c r="M19" s="19">
        <v>264</v>
      </c>
      <c r="N19" s="20">
        <f t="shared" si="0"/>
        <v>792</v>
      </c>
    </row>
    <row r="20" spans="10:14" x14ac:dyDescent="0.25">
      <c r="J20" s="17">
        <v>3</v>
      </c>
      <c r="K20" s="18" t="s">
        <v>491</v>
      </c>
      <c r="L20" s="18" t="s">
        <v>492</v>
      </c>
      <c r="M20" s="19">
        <v>264</v>
      </c>
      <c r="N20" s="20">
        <f t="shared" si="0"/>
        <v>792</v>
      </c>
    </row>
    <row r="21" spans="10:14" x14ac:dyDescent="0.25">
      <c r="J21" s="17">
        <v>3</v>
      </c>
      <c r="K21" s="18" t="s">
        <v>493</v>
      </c>
      <c r="L21" s="18" t="s">
        <v>494</v>
      </c>
      <c r="M21" s="19">
        <v>264</v>
      </c>
      <c r="N21" s="20">
        <f t="shared" si="0"/>
        <v>792</v>
      </c>
    </row>
    <row r="22" spans="10:14" x14ac:dyDescent="0.25">
      <c r="J22" s="17">
        <v>3</v>
      </c>
      <c r="K22" s="18" t="s">
        <v>495</v>
      </c>
      <c r="L22" s="18" t="s">
        <v>496</v>
      </c>
      <c r="M22" s="19">
        <v>264</v>
      </c>
      <c r="N22" s="20">
        <f t="shared" si="0"/>
        <v>792</v>
      </c>
    </row>
    <row r="23" spans="10:14" x14ac:dyDescent="0.25">
      <c r="J23" s="17">
        <v>2</v>
      </c>
      <c r="K23" s="18" t="s">
        <v>497</v>
      </c>
      <c r="L23" s="18" t="s">
        <v>498</v>
      </c>
      <c r="M23" s="19">
        <v>264</v>
      </c>
      <c r="N23" s="20">
        <f t="shared" si="0"/>
        <v>528</v>
      </c>
    </row>
    <row r="24" spans="10:14" x14ac:dyDescent="0.25">
      <c r="J24" s="17">
        <v>3</v>
      </c>
      <c r="K24" s="18" t="s">
        <v>499</v>
      </c>
      <c r="L24" s="18" t="s">
        <v>500</v>
      </c>
      <c r="M24" s="19">
        <v>264</v>
      </c>
      <c r="N24" s="20">
        <f t="shared" si="0"/>
        <v>792</v>
      </c>
    </row>
    <row r="25" spans="10:14" x14ac:dyDescent="0.25">
      <c r="J25" s="17">
        <v>3</v>
      </c>
      <c r="K25" s="18" t="s">
        <v>501</v>
      </c>
      <c r="L25" s="18" t="s">
        <v>502</v>
      </c>
      <c r="M25" s="19">
        <v>264</v>
      </c>
      <c r="N25" s="20">
        <f t="shared" si="0"/>
        <v>792</v>
      </c>
    </row>
    <row r="26" spans="10:14" x14ac:dyDescent="0.25">
      <c r="J26" s="17">
        <v>3</v>
      </c>
      <c r="K26" s="18" t="s">
        <v>503</v>
      </c>
      <c r="L26" s="18" t="s">
        <v>504</v>
      </c>
      <c r="M26" s="19">
        <v>264</v>
      </c>
      <c r="N26" s="20">
        <f t="shared" si="0"/>
        <v>792</v>
      </c>
    </row>
    <row r="27" spans="10:14" x14ac:dyDescent="0.25">
      <c r="J27" s="17">
        <v>3</v>
      </c>
      <c r="K27" s="18" t="s">
        <v>505</v>
      </c>
      <c r="L27" s="18" t="s">
        <v>506</v>
      </c>
      <c r="M27" s="19">
        <v>264</v>
      </c>
      <c r="N27" s="20">
        <f t="shared" si="0"/>
        <v>792</v>
      </c>
    </row>
    <row r="28" spans="10:14" x14ac:dyDescent="0.25">
      <c r="J28" s="17">
        <v>0</v>
      </c>
      <c r="K28" s="18" t="s">
        <v>507</v>
      </c>
      <c r="L28" s="18" t="s">
        <v>508</v>
      </c>
      <c r="M28" s="19">
        <v>264</v>
      </c>
      <c r="N28" s="20">
        <f t="shared" si="0"/>
        <v>0</v>
      </c>
    </row>
    <row r="29" spans="10:14" x14ac:dyDescent="0.25">
      <c r="J29" s="17">
        <v>3</v>
      </c>
      <c r="K29" s="18" t="s">
        <v>509</v>
      </c>
      <c r="L29" s="18" t="s">
        <v>510</v>
      </c>
      <c r="M29" s="19">
        <v>264</v>
      </c>
      <c r="N29" s="20">
        <f t="shared" si="0"/>
        <v>792</v>
      </c>
    </row>
    <row r="30" spans="10:14" x14ac:dyDescent="0.25">
      <c r="J30" s="17">
        <v>3</v>
      </c>
      <c r="K30" s="18" t="s">
        <v>511</v>
      </c>
      <c r="L30" s="18" t="s">
        <v>512</v>
      </c>
      <c r="M30" s="19">
        <v>264</v>
      </c>
      <c r="N30" s="20">
        <f t="shared" si="0"/>
        <v>792</v>
      </c>
    </row>
    <row r="31" spans="10:14" x14ac:dyDescent="0.25">
      <c r="J31" s="17">
        <v>3</v>
      </c>
      <c r="K31" s="18" t="s">
        <v>513</v>
      </c>
      <c r="L31" s="18" t="s">
        <v>514</v>
      </c>
      <c r="M31" s="19">
        <v>264</v>
      </c>
      <c r="N31" s="20">
        <f t="shared" si="0"/>
        <v>792</v>
      </c>
    </row>
    <row r="32" spans="10:14" x14ac:dyDescent="0.25">
      <c r="J32" s="17">
        <v>3</v>
      </c>
      <c r="K32" s="18" t="s">
        <v>515</v>
      </c>
      <c r="L32" s="18" t="s">
        <v>516</v>
      </c>
      <c r="M32" s="19">
        <v>264</v>
      </c>
      <c r="N32" s="20">
        <f t="shared" si="0"/>
        <v>792</v>
      </c>
    </row>
    <row r="33" spans="10:14" x14ac:dyDescent="0.25">
      <c r="J33" s="17">
        <v>3</v>
      </c>
      <c r="K33" s="18" t="s">
        <v>517</v>
      </c>
      <c r="L33" s="18" t="s">
        <v>518</v>
      </c>
      <c r="M33" s="19">
        <v>264</v>
      </c>
      <c r="N33" s="20">
        <f t="shared" si="0"/>
        <v>792</v>
      </c>
    </row>
    <row r="34" spans="10:14" x14ac:dyDescent="0.25">
      <c r="J34" s="17">
        <v>3</v>
      </c>
      <c r="K34" s="18" t="s">
        <v>519</v>
      </c>
      <c r="L34" s="18" t="s">
        <v>520</v>
      </c>
      <c r="M34" s="19">
        <v>264</v>
      </c>
      <c r="N34" s="20">
        <f t="shared" si="0"/>
        <v>792</v>
      </c>
    </row>
    <row r="35" spans="10:14" x14ac:dyDescent="0.25">
      <c r="J35" s="17">
        <v>3</v>
      </c>
      <c r="K35" s="18" t="s">
        <v>521</v>
      </c>
      <c r="L35" s="18" t="s">
        <v>522</v>
      </c>
      <c r="M35" s="19">
        <v>264</v>
      </c>
      <c r="N35" s="20">
        <f t="shared" si="0"/>
        <v>792</v>
      </c>
    </row>
    <row r="36" spans="10:14" x14ac:dyDescent="0.25">
      <c r="J36" s="17">
        <v>3</v>
      </c>
      <c r="K36" s="18" t="s">
        <v>523</v>
      </c>
      <c r="L36" s="18" t="s">
        <v>524</v>
      </c>
      <c r="M36" s="19">
        <v>264</v>
      </c>
      <c r="N36" s="20">
        <f t="shared" si="0"/>
        <v>792</v>
      </c>
    </row>
    <row r="37" spans="10:14" x14ac:dyDescent="0.25">
      <c r="J37" s="17">
        <v>3</v>
      </c>
      <c r="K37" s="18" t="s">
        <v>525</v>
      </c>
      <c r="L37" s="18" t="s">
        <v>526</v>
      </c>
      <c r="M37" s="19">
        <v>264</v>
      </c>
      <c r="N37" s="20">
        <f t="shared" si="0"/>
        <v>792</v>
      </c>
    </row>
    <row r="38" spans="10:14" x14ac:dyDescent="0.25">
      <c r="J38" s="17">
        <v>3</v>
      </c>
      <c r="K38" s="18" t="s">
        <v>527</v>
      </c>
      <c r="L38" s="18" t="s">
        <v>528</v>
      </c>
      <c r="M38" s="19">
        <v>264</v>
      </c>
      <c r="N38" s="20">
        <f t="shared" si="0"/>
        <v>792</v>
      </c>
    </row>
    <row r="39" spans="10:14" x14ac:dyDescent="0.25">
      <c r="J39" s="17">
        <v>3</v>
      </c>
      <c r="K39" s="18" t="s">
        <v>529</v>
      </c>
      <c r="L39" s="18" t="s">
        <v>530</v>
      </c>
      <c r="M39" s="19">
        <v>264</v>
      </c>
      <c r="N39" s="20">
        <f t="shared" si="0"/>
        <v>792</v>
      </c>
    </row>
    <row r="40" spans="10:14" x14ac:dyDescent="0.25">
      <c r="J40" s="17">
        <v>3</v>
      </c>
      <c r="K40" s="18" t="s">
        <v>531</v>
      </c>
      <c r="L40" s="18" t="s">
        <v>532</v>
      </c>
      <c r="M40" s="19">
        <v>264</v>
      </c>
      <c r="N40" s="20">
        <f t="shared" si="0"/>
        <v>792</v>
      </c>
    </row>
    <row r="41" spans="10:14" x14ac:dyDescent="0.25">
      <c r="J41" s="17">
        <v>3</v>
      </c>
      <c r="K41" s="18" t="s">
        <v>533</v>
      </c>
      <c r="L41" s="18" t="s">
        <v>534</v>
      </c>
      <c r="M41" s="19">
        <v>264</v>
      </c>
      <c r="N41" s="20">
        <f t="shared" si="0"/>
        <v>792</v>
      </c>
    </row>
    <row r="42" spans="10:14" x14ac:dyDescent="0.25">
      <c r="J42" s="17">
        <v>3</v>
      </c>
      <c r="K42" s="18" t="s">
        <v>535</v>
      </c>
      <c r="L42" s="18" t="s">
        <v>536</v>
      </c>
      <c r="M42" s="19">
        <v>264</v>
      </c>
      <c r="N42" s="20">
        <f t="shared" si="0"/>
        <v>792</v>
      </c>
    </row>
    <row r="43" spans="10:14" x14ac:dyDescent="0.25">
      <c r="J43" s="17">
        <v>3</v>
      </c>
      <c r="K43" s="18" t="s">
        <v>537</v>
      </c>
      <c r="L43" s="18" t="s">
        <v>538</v>
      </c>
      <c r="M43" s="19">
        <v>264</v>
      </c>
      <c r="N43" s="20">
        <f t="shared" si="0"/>
        <v>792</v>
      </c>
    </row>
    <row r="44" spans="10:14" x14ac:dyDescent="0.25">
      <c r="J44" s="17">
        <v>3</v>
      </c>
      <c r="K44" s="18" t="s">
        <v>539</v>
      </c>
      <c r="L44" s="18" t="s">
        <v>540</v>
      </c>
      <c r="M44" s="19">
        <v>264</v>
      </c>
      <c r="N44" s="20">
        <f t="shared" si="0"/>
        <v>792</v>
      </c>
    </row>
    <row r="45" spans="10:14" x14ac:dyDescent="0.25">
      <c r="J45" s="17">
        <v>3</v>
      </c>
      <c r="K45" s="18" t="s">
        <v>541</v>
      </c>
      <c r="L45" s="18" t="s">
        <v>542</v>
      </c>
      <c r="M45" s="19">
        <v>264</v>
      </c>
      <c r="N45" s="20">
        <f t="shared" si="0"/>
        <v>792</v>
      </c>
    </row>
    <row r="46" spans="10:14" x14ac:dyDescent="0.25">
      <c r="J46" s="17">
        <v>3</v>
      </c>
      <c r="K46" s="18" t="s">
        <v>543</v>
      </c>
      <c r="L46" s="18" t="s">
        <v>544</v>
      </c>
      <c r="M46" s="19">
        <v>264</v>
      </c>
      <c r="N46" s="20">
        <f t="shared" si="0"/>
        <v>792</v>
      </c>
    </row>
    <row r="47" spans="10:14" x14ac:dyDescent="0.25">
      <c r="J47" s="17">
        <v>3</v>
      </c>
      <c r="K47" s="18" t="s">
        <v>545</v>
      </c>
      <c r="L47" s="18" t="s">
        <v>546</v>
      </c>
      <c r="M47" s="19">
        <v>264</v>
      </c>
      <c r="N47" s="20">
        <f t="shared" si="0"/>
        <v>792</v>
      </c>
    </row>
    <row r="48" spans="10:14" x14ac:dyDescent="0.25">
      <c r="J48" s="17">
        <v>3</v>
      </c>
      <c r="K48" s="18" t="s">
        <v>547</v>
      </c>
      <c r="L48" s="18" t="s">
        <v>548</v>
      </c>
      <c r="M48" s="19">
        <v>264</v>
      </c>
      <c r="N48" s="20">
        <f t="shared" si="0"/>
        <v>792</v>
      </c>
    </row>
    <row r="49" spans="10:14" x14ac:dyDescent="0.25">
      <c r="J49" s="17">
        <v>3</v>
      </c>
      <c r="K49" s="18" t="s">
        <v>549</v>
      </c>
      <c r="L49" s="18" t="s">
        <v>550</v>
      </c>
      <c r="M49" s="19">
        <v>264</v>
      </c>
      <c r="N49" s="20">
        <f t="shared" si="0"/>
        <v>792</v>
      </c>
    </row>
    <row r="50" spans="10:14" x14ac:dyDescent="0.25">
      <c r="J50" s="17">
        <v>3</v>
      </c>
      <c r="K50" s="18" t="s">
        <v>551</v>
      </c>
      <c r="L50" s="18" t="s">
        <v>552</v>
      </c>
      <c r="M50" s="19">
        <v>264</v>
      </c>
      <c r="N50" s="20">
        <f t="shared" si="0"/>
        <v>792</v>
      </c>
    </row>
    <row r="51" spans="10:14" x14ac:dyDescent="0.25">
      <c r="J51" s="17">
        <v>3</v>
      </c>
      <c r="K51" s="18" t="s">
        <v>553</v>
      </c>
      <c r="L51" s="18" t="s">
        <v>554</v>
      </c>
      <c r="M51" s="19">
        <v>264</v>
      </c>
      <c r="N51" s="20">
        <f t="shared" si="0"/>
        <v>792</v>
      </c>
    </row>
    <row r="52" spans="10:14" x14ac:dyDescent="0.25">
      <c r="J52" s="17">
        <v>3</v>
      </c>
      <c r="K52" s="18" t="s">
        <v>555</v>
      </c>
      <c r="L52" s="18" t="s">
        <v>556</v>
      </c>
      <c r="M52" s="19">
        <v>264</v>
      </c>
      <c r="N52" s="20">
        <f t="shared" si="0"/>
        <v>792</v>
      </c>
    </row>
    <row r="53" spans="10:14" x14ac:dyDescent="0.25">
      <c r="J53" s="17">
        <v>3</v>
      </c>
      <c r="K53" s="18" t="s">
        <v>557</v>
      </c>
      <c r="L53" s="18" t="s">
        <v>558</v>
      </c>
      <c r="M53" s="19">
        <v>264</v>
      </c>
      <c r="N53" s="20">
        <f t="shared" si="0"/>
        <v>792</v>
      </c>
    </row>
    <row r="54" spans="10:14" x14ac:dyDescent="0.25">
      <c r="J54" s="17">
        <v>3</v>
      </c>
      <c r="K54" s="18" t="s">
        <v>559</v>
      </c>
      <c r="L54" s="18" t="s">
        <v>560</v>
      </c>
      <c r="M54" s="19">
        <v>264</v>
      </c>
      <c r="N54" s="20">
        <f t="shared" si="0"/>
        <v>792</v>
      </c>
    </row>
    <row r="55" spans="10:14" x14ac:dyDescent="0.25">
      <c r="J55" s="17">
        <v>3</v>
      </c>
      <c r="K55" s="18" t="s">
        <v>561</v>
      </c>
      <c r="L55" s="18" t="s">
        <v>562</v>
      </c>
      <c r="M55" s="19">
        <v>264</v>
      </c>
      <c r="N55" s="20">
        <f t="shared" si="0"/>
        <v>792</v>
      </c>
    </row>
    <row r="56" spans="10:14" x14ac:dyDescent="0.25">
      <c r="J56" s="17">
        <v>3</v>
      </c>
      <c r="K56" s="18" t="s">
        <v>563</v>
      </c>
      <c r="L56" s="18" t="s">
        <v>564</v>
      </c>
      <c r="M56" s="19">
        <v>264</v>
      </c>
      <c r="N56" s="20">
        <f t="shared" si="0"/>
        <v>792</v>
      </c>
    </row>
    <row r="58" spans="10:14" ht="15.75" x14ac:dyDescent="0.25">
      <c r="J58" s="36" t="s">
        <v>565</v>
      </c>
      <c r="K58" s="36"/>
      <c r="L58" s="36"/>
      <c r="M58" s="36"/>
    </row>
    <row r="59" spans="10:14" x14ac:dyDescent="0.25">
      <c r="J59" s="21"/>
      <c r="K59" s="22">
        <v>2</v>
      </c>
      <c r="L59" s="18" t="s">
        <v>566</v>
      </c>
      <c r="M59" s="23"/>
    </row>
    <row r="60" spans="10:14" x14ac:dyDescent="0.25">
      <c r="J60" s="21"/>
      <c r="K60" s="22">
        <v>1</v>
      </c>
      <c r="L60" s="18" t="s">
        <v>567</v>
      </c>
      <c r="M60" s="23"/>
    </row>
    <row r="61" spans="10:14" x14ac:dyDescent="0.25">
      <c r="J61" s="21"/>
      <c r="K61" s="22">
        <v>1</v>
      </c>
      <c r="L61" s="18" t="s">
        <v>568</v>
      </c>
      <c r="M61" s="23"/>
    </row>
    <row r="62" spans="10:14" x14ac:dyDescent="0.25">
      <c r="J62" s="21"/>
      <c r="K62" s="22">
        <v>5</v>
      </c>
      <c r="L62" s="18" t="s">
        <v>569</v>
      </c>
      <c r="M62" s="23"/>
    </row>
    <row r="63" spans="10:14" x14ac:dyDescent="0.25">
      <c r="J63" s="21"/>
      <c r="K63" s="22">
        <v>5</v>
      </c>
      <c r="L63" s="18" t="s">
        <v>570</v>
      </c>
      <c r="M63" s="23"/>
    </row>
    <row r="64" spans="10:14" x14ac:dyDescent="0.25">
      <c r="J64" s="21"/>
      <c r="K64" s="22">
        <v>5</v>
      </c>
      <c r="L64" s="18" t="s">
        <v>571</v>
      </c>
      <c r="M64" s="23"/>
    </row>
    <row r="65" spans="10:13" x14ac:dyDescent="0.25">
      <c r="J65" s="21"/>
      <c r="K65" s="24">
        <v>10</v>
      </c>
      <c r="L65" s="18" t="s">
        <v>572</v>
      </c>
      <c r="M65" s="23"/>
    </row>
  </sheetData>
  <mergeCells count="1">
    <mergeCell ref="J58:M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2021-08-04T16:18:07Z</cp:lastPrinted>
  <dcterms:created xsi:type="dcterms:W3CDTF">2021-05-21T22:41:57Z</dcterms:created>
  <dcterms:modified xsi:type="dcterms:W3CDTF">2021-08-04T16:18:23Z</dcterms:modified>
</cp:coreProperties>
</file>