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D182BCF7-C1DF-4029-8F36-E30B3E2CD8E7}" xr6:coauthVersionLast="47" xr6:coauthVersionMax="47" xr10:uidLastSave="{00000000-0000-0000-0000-000000000000}"/>
  <bookViews>
    <workbookView xWindow="-120" yWindow="-120" windowWidth="29040" windowHeight="15840" xr2:uid="{7876D735-F8B6-46D2-9FEC-AE75962202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4" i="1" l="1"/>
  <c r="C7" i="1"/>
  <c r="H25" i="1" l="1"/>
  <c r="H26" i="1" s="1"/>
</calcChain>
</file>

<file path=xl/sharedStrings.xml><?xml version="1.0" encoding="utf-8"?>
<sst xmlns="http://schemas.openxmlformats.org/spreadsheetml/2006/main" count="42" uniqueCount="41">
  <si>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</si>
  <si>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</si>
  <si>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</si>
  <si>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</si>
  <si>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</si>
  <si>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</si>
  <si>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</si>
  <si>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</si>
  <si>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</si>
  <si>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</si>
  <si>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</si>
  <si>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</si>
  <si>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 xml:space="preserve">     VENTA -CIRUGÍA</t>
  </si>
  <si>
    <t>FECHA CIRUGÍA</t>
  </si>
  <si>
    <t>HORA  CIRUGIA</t>
  </si>
  <si>
    <t>8:00AM</t>
  </si>
  <si>
    <t>NOMBRE MÉDICO</t>
  </si>
  <si>
    <t>DR. MONTANERO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</si>
  <si>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</si>
  <si>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</si>
  <si>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</si>
  <si>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</si>
  <si>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</si>
  <si>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</si>
  <si>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</si>
  <si>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</si>
  <si>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</si>
  <si>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</si>
  <si>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</si>
  <si>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</si>
  <si>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</si>
  <si>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</t>
  </si>
  <si>
    <t>RECIBIDO</t>
  </si>
  <si>
    <t>INSTRUMENTADOR</t>
  </si>
  <si>
    <t>VERIFICADO</t>
  </si>
  <si>
    <t>MATRIZ OSEA DESMINERALIZADA 2.5 CC PUTTY</t>
  </si>
  <si>
    <t>309025</t>
  </si>
  <si>
    <t>B200529-709</t>
  </si>
  <si>
    <t>B200529-704</t>
  </si>
  <si>
    <t>NEIQ0525</t>
  </si>
  <si>
    <t>FECHA CADUCIDAD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</si>
</sst>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49" fontId="9" fillId="2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0" fontId="9" fillId="2" borderId="2" xfId="0" applyFont="1" applyFill="1" applyBorder="1" applyAlignment="1">
      <alignment horizontal="center" wrapText="1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9" fillId="0" borderId="0" xfId="0" applyFont="1" applyAlignment="1">
      <alignment horizontal="center"/>
    </xf>
    <xf numFmtId="165" fontId="16" fillId="0" borderId="0" xfId="2" applyNumberFormat="1" applyFont="1" applyAlignment="1">
      <alignment wrapText="1"/>
    </xf>
    <xf numFmtId="165" fontId="16" fillId="0" borderId="3" xfId="1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13" fillId="0" borderId="4" xfId="0" applyFont="1" applyBorder="1"/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Moneda" xfId="1" builtinId="4"/>
    <cellStyle name="Moneda [0] 2" xfId="3" xr:uid="{F5C153F4-6515-450E-831F-44E689488118}"/>
    <cellStyle name="Normal" xfId="0" builtinId="0"/>
    <cellStyle name="Normal 2" xfId="2" xr:uid="{B472BAF0-3937-40B6-987D-2A36E762CC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190503</xdr:rowOff>
    </xdr:from>
    <xdr:to>
      <xdr:col>2</xdr:col>
      <xdr:colOff>180976</xdr:colOff>
      <xdr:row>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088245-6E46-4F9C-A1B2-566DB7ACB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42901" y="190503"/>
          <a:ext cx="3295650" cy="152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0488-2E8A-4B15-8F6C-08CC777AD4C4}">
  <dimension ref="A1:Q39"/>
  <sheetViews>
    <sheetView tabSelected="1" topLeftCell="A4" workbookViewId="0">
      <selection activeCell="F29" sqref="F29"/>
    </sheetView>
  </sheetViews>
  <sheetFormatPr baseColWidth="10" defaultColWidth="17.5703125" defaultRowHeight="24.95" customHeight="1" x14ac:dyDescent="0.2"/>
  <cols>
    <col min="1" max="1" width="30.5703125" style="13" customWidth="1"/>
    <col min="2" max="2" width="21.28515625" style="13" customWidth="1"/>
    <col min="3" max="3" width="80.28515625" style="13" customWidth="1"/>
    <col min="4" max="4" width="21.7109375" style="30" customWidth="1"/>
    <col min="5" max="5" width="23.7109375" style="30" customWidth="1"/>
    <col min="6" max="6" width="14.42578125" style="30" customWidth="1"/>
    <col min="7" max="7" width="17.5703125" style="13"/>
    <col min="8" max="8" width="16.5703125" style="13" customWidth="1"/>
    <col min="9" max="16384" width="17.5703125" style="13"/>
  </cols>
  <sheetData>
    <row r="1" spans="1:17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3"/>
      <c r="N1" s="4"/>
    </row>
    <row r="2" spans="1:17" customFormat="1" ht="24.95" customHeight="1" x14ac:dyDescent="0.25">
      <c r="A2" s="53" t="s">
        <v>0</v>
      </c>
      <c r="B2" s="53"/>
      <c r="C2" s="53"/>
      <c r="D2" s="53"/>
      <c r="E2" s="53"/>
      <c r="F2" s="53"/>
      <c r="G2" s="53"/>
      <c r="H2" s="53"/>
      <c r="I2" s="2"/>
      <c r="J2" s="2"/>
      <c r="K2" s="2"/>
      <c r="L2" s="2"/>
      <c r="M2" s="3"/>
      <c r="N2" s="4"/>
    </row>
    <row r="3" spans="1:17" customFormat="1" ht="24.95" customHeight="1" x14ac:dyDescent="0.35">
      <c r="A3" s="53" t="s">
        <v>1</v>
      </c>
      <c r="B3" s="53"/>
      <c r="C3" s="53"/>
      <c r="D3" s="53"/>
      <c r="E3" s="53"/>
      <c r="F3" s="53"/>
      <c r="G3" s="53"/>
      <c r="H3" s="53"/>
      <c r="I3" s="5"/>
      <c r="J3" s="5"/>
      <c r="K3" s="5"/>
      <c r="L3" s="5"/>
      <c r="M3" s="5"/>
      <c r="N3" s="5"/>
    </row>
    <row r="4" spans="1:17" customFormat="1" ht="24.95" customHeight="1" x14ac:dyDescent="0.35">
      <c r="A4" s="54" t="s">
        <v>2</v>
      </c>
      <c r="B4" s="54"/>
      <c r="C4" s="54"/>
      <c r="D4" s="54"/>
      <c r="E4" s="54"/>
      <c r="F4" s="54"/>
      <c r="G4" s="54"/>
      <c r="H4" s="54"/>
      <c r="I4" s="5"/>
      <c r="J4" s="5"/>
      <c r="K4" s="5"/>
      <c r="L4" s="5"/>
      <c r="M4" s="5"/>
      <c r="N4" s="5"/>
      <c r="O4" s="55"/>
      <c r="P4" s="55"/>
      <c r="Q4" s="7"/>
    </row>
    <row r="5" spans="1:17" s="7" customFormat="1" ht="24.95" customHeight="1" x14ac:dyDescent="0.25">
      <c r="A5" s="8"/>
      <c r="B5" s="8"/>
      <c r="C5" s="8"/>
      <c r="D5" s="8"/>
      <c r="E5" s="8"/>
      <c r="F5" s="8"/>
      <c r="G5" s="8"/>
      <c r="H5" s="8"/>
      <c r="O5" s="55"/>
      <c r="P5" s="55"/>
    </row>
    <row r="6" spans="1:17" s="7" customFormat="1" ht="24.95" customHeight="1" x14ac:dyDescent="0.25">
      <c r="A6" s="8"/>
      <c r="B6" s="8"/>
      <c r="C6" s="8"/>
      <c r="D6" s="8"/>
      <c r="E6" s="8"/>
      <c r="F6" s="8"/>
      <c r="G6" s="8"/>
      <c r="H6" s="8"/>
      <c r="O6" s="6"/>
      <c r="P6" s="6"/>
    </row>
    <row r="7" spans="1:17" s="7" customFormat="1" ht="24.95" customHeight="1" x14ac:dyDescent="0.2">
      <c r="A7" s="51" t="s">
        <v>3</v>
      </c>
      <c r="B7" s="52"/>
      <c r="C7" s="9">
        <f ca="1">NOW()</f>
        <v>44911.819048726851</v>
      </c>
      <c r="D7" s="10" t="s">
        <v>4</v>
      </c>
      <c r="E7" s="11" t="s">
        <v>39</v>
      </c>
      <c r="F7" s="12"/>
      <c r="H7" s="12"/>
      <c r="O7" s="6"/>
      <c r="P7" s="6"/>
    </row>
    <row r="8" spans="1:17" s="7" customFormat="1" ht="24.95" customHeight="1" x14ac:dyDescent="0.25">
      <c r="A8" s="13"/>
      <c r="B8" s="14"/>
      <c r="C8" s="14"/>
      <c r="D8" s="14"/>
      <c r="E8" s="14"/>
      <c r="F8" s="14"/>
      <c r="H8" s="13"/>
      <c r="O8" s="6"/>
      <c r="P8" s="6"/>
    </row>
    <row r="9" spans="1:17" s="7" customFormat="1" ht="24.95" customHeight="1" x14ac:dyDescent="0.2">
      <c r="A9" s="51" t="s">
        <v>5</v>
      </c>
      <c r="B9" s="52"/>
      <c r="C9" s="15" t="s">
        <v>6</v>
      </c>
      <c r="D9" s="16" t="s">
        <v>7</v>
      </c>
      <c r="E9" s="17" t="s">
        <v>8</v>
      </c>
      <c r="F9" s="18"/>
      <c r="H9" s="18"/>
      <c r="O9" s="6"/>
      <c r="P9" s="6"/>
    </row>
    <row r="10" spans="1:17" s="7" customFormat="1" ht="24.95" customHeight="1" x14ac:dyDescent="0.25">
      <c r="A10" s="13"/>
      <c r="B10" s="14"/>
      <c r="C10" s="14"/>
      <c r="D10" s="14"/>
      <c r="E10" s="14"/>
      <c r="F10" s="14"/>
      <c r="H10" s="13"/>
      <c r="O10" s="6"/>
      <c r="P10" s="6"/>
    </row>
    <row r="11" spans="1:17" s="7" customFormat="1" ht="24.95" customHeight="1" x14ac:dyDescent="0.2">
      <c r="A11" s="51" t="s">
        <v>9</v>
      </c>
      <c r="B11" s="52"/>
      <c r="C11" s="19" t="s">
        <v>10</v>
      </c>
      <c r="D11" s="16" t="s">
        <v>11</v>
      </c>
      <c r="E11" s="15" t="s">
        <v>12</v>
      </c>
      <c r="F11" s="20"/>
      <c r="H11" s="20"/>
      <c r="O11" s="6"/>
      <c r="P11" s="6"/>
    </row>
    <row r="12" spans="1:17" s="7" customFormat="1" ht="24.95" customHeight="1" x14ac:dyDescent="0.25">
      <c r="A12" s="13"/>
      <c r="B12" s="14"/>
      <c r="C12" s="14"/>
      <c r="D12" s="14"/>
      <c r="E12" s="14"/>
      <c r="F12" s="14"/>
      <c r="H12" s="13"/>
      <c r="O12" s="21"/>
      <c r="P12" s="21"/>
    </row>
    <row r="13" spans="1:17" s="7" customFormat="1" ht="24.95" customHeight="1" x14ac:dyDescent="0.2">
      <c r="A13" s="51" t="s">
        <v>13</v>
      </c>
      <c r="B13" s="52"/>
      <c r="C13" s="9">
        <v>44884</v>
      </c>
      <c r="D13" s="16" t="s">
        <v>14</v>
      </c>
      <c r="E13" s="22" t="s">
        <v>15</v>
      </c>
      <c r="F13" s="23"/>
      <c r="H13" s="23"/>
      <c r="O13" s="21"/>
      <c r="P13" s="21"/>
    </row>
    <row r="14" spans="1:17" s="7" customFormat="1" ht="24.95" customHeight="1" x14ac:dyDescent="0.25">
      <c r="A14" s="13"/>
      <c r="B14" s="14"/>
      <c r="C14" s="14"/>
      <c r="D14" s="14"/>
      <c r="E14" s="14"/>
      <c r="F14" s="14"/>
      <c r="G14" s="14"/>
      <c r="H14" s="24"/>
      <c r="O14" s="25"/>
      <c r="P14" s="25"/>
    </row>
    <row r="15" spans="1:17" s="7" customFormat="1" ht="24.95" customHeight="1" x14ac:dyDescent="0.2">
      <c r="A15" s="51" t="s">
        <v>16</v>
      </c>
      <c r="B15" s="52"/>
      <c r="C15" s="15" t="s">
        <v>17</v>
      </c>
      <c r="D15" s="20"/>
      <c r="E15" s="20"/>
      <c r="F15" s="26"/>
      <c r="G15" s="26"/>
      <c r="H15" s="20"/>
      <c r="O15" s="25"/>
      <c r="P15" s="25"/>
    </row>
    <row r="16" spans="1:17" s="7" customFormat="1" ht="24.95" customHeight="1" x14ac:dyDescent="0.25">
      <c r="A16" s="13"/>
      <c r="B16" s="14"/>
      <c r="C16" s="14"/>
      <c r="D16" s="14"/>
      <c r="E16" s="14"/>
      <c r="F16" s="14"/>
      <c r="G16" s="14"/>
      <c r="H16" s="24"/>
      <c r="O16" s="25"/>
      <c r="P16" s="25"/>
    </row>
    <row r="17" spans="1:16" s="7" customFormat="1" ht="24.95" customHeight="1" x14ac:dyDescent="0.2">
      <c r="A17" s="51" t="s">
        <v>18</v>
      </c>
      <c r="B17" s="52"/>
      <c r="C17" s="15"/>
      <c r="D17" s="16" t="s">
        <v>19</v>
      </c>
      <c r="E17" s="48"/>
      <c r="F17" s="49"/>
      <c r="H17" s="20"/>
      <c r="O17" s="25"/>
      <c r="P17" s="25"/>
    </row>
    <row r="18" spans="1:16" s="7" customFormat="1" ht="24.95" customHeight="1" x14ac:dyDescent="0.25">
      <c r="A18" s="13"/>
      <c r="B18" s="14"/>
      <c r="C18" s="14"/>
      <c r="D18" s="14"/>
      <c r="E18" s="14"/>
      <c r="F18" s="14"/>
      <c r="G18" s="14"/>
      <c r="H18" s="24"/>
      <c r="O18" s="27"/>
      <c r="P18" s="27"/>
    </row>
    <row r="19" spans="1:16" s="7" customFormat="1" ht="24.95" customHeight="1" x14ac:dyDescent="0.2">
      <c r="A19" s="51" t="s">
        <v>20</v>
      </c>
      <c r="B19" s="52"/>
      <c r="C19" s="11"/>
      <c r="D19" s="12"/>
      <c r="E19" s="12"/>
      <c r="F19" s="28"/>
      <c r="G19" s="28"/>
      <c r="H19" s="29"/>
      <c r="O19" s="27"/>
      <c r="P19" s="27"/>
    </row>
    <row r="20" spans="1:16" s="7" customFormat="1" ht="24.95" customHeight="1" x14ac:dyDescent="0.2">
      <c r="A20" s="13"/>
      <c r="B20" s="30"/>
      <c r="C20" s="13"/>
      <c r="D20" s="13"/>
      <c r="E20" s="13"/>
      <c r="F20" s="13"/>
      <c r="G20" s="13"/>
      <c r="H20" s="13"/>
      <c r="O20" s="27"/>
      <c r="P20" s="27"/>
    </row>
    <row r="21" spans="1:16" s="7" customFormat="1" ht="24.95" customHeight="1" x14ac:dyDescent="0.2">
      <c r="A21" s="31" t="s">
        <v>21</v>
      </c>
      <c r="B21" s="31" t="s">
        <v>22</v>
      </c>
      <c r="C21" s="31" t="s">
        <v>23</v>
      </c>
      <c r="D21" s="31" t="s">
        <v>24</v>
      </c>
      <c r="E21" s="31" t="s">
        <v>40</v>
      </c>
      <c r="F21" s="32" t="s">
        <v>25</v>
      </c>
      <c r="G21" s="33" t="s">
        <v>26</v>
      </c>
      <c r="H21" s="33" t="s">
        <v>27</v>
      </c>
      <c r="O21" s="27"/>
      <c r="P21" s="27"/>
    </row>
    <row r="22" spans="1:16" ht="24.95" customHeight="1" x14ac:dyDescent="0.2">
      <c r="A22" s="34" t="s">
        <v>36</v>
      </c>
      <c r="B22" s="34" t="s">
        <v>37</v>
      </c>
      <c r="C22" s="35" t="s">
        <v>35</v>
      </c>
      <c r="D22" s="36">
        <v>1</v>
      </c>
      <c r="E22" s="50">
        <v>45250</v>
      </c>
      <c r="F22" s="37"/>
      <c r="G22" s="38">
        <v>540</v>
      </c>
      <c r="H22" s="38">
        <f>(D22*G22)</f>
        <v>540</v>
      </c>
    </row>
    <row r="23" spans="1:16" ht="24.95" customHeight="1" x14ac:dyDescent="0.2">
      <c r="A23" s="39">
        <v>309025</v>
      </c>
      <c r="B23" s="36" t="s">
        <v>38</v>
      </c>
      <c r="C23" s="35" t="s">
        <v>35</v>
      </c>
      <c r="D23" s="36">
        <v>1</v>
      </c>
      <c r="E23" s="50">
        <v>45250</v>
      </c>
      <c r="F23" s="37"/>
      <c r="G23" s="38">
        <v>540</v>
      </c>
      <c r="H23" s="38">
        <f>(D23*G23)</f>
        <v>540</v>
      </c>
    </row>
    <row r="24" spans="1:16" ht="24.95" customHeight="1" x14ac:dyDescent="0.25">
      <c r="A24" s="40"/>
      <c r="B24" s="41"/>
      <c r="C24" s="42"/>
      <c r="D24" s="43"/>
      <c r="E24" s="43"/>
      <c r="G24" s="44" t="s">
        <v>28</v>
      </c>
      <c r="H24" s="45">
        <f>SUM(H22:H23)</f>
        <v>1080</v>
      </c>
    </row>
    <row r="25" spans="1:16" ht="24.95" customHeight="1" x14ac:dyDescent="0.25">
      <c r="A25" s="40"/>
      <c r="B25" s="41"/>
      <c r="C25" s="42"/>
      <c r="D25" s="43"/>
      <c r="E25" s="43"/>
      <c r="G25" s="44" t="s">
        <v>29</v>
      </c>
      <c r="H25" s="46">
        <f>+H24*0.12</f>
        <v>129.6</v>
      </c>
    </row>
    <row r="26" spans="1:16" ht="24.95" customHeight="1" x14ac:dyDescent="0.25">
      <c r="A26" s="40"/>
      <c r="B26" s="41"/>
      <c r="C26" s="42"/>
      <c r="D26" s="43"/>
      <c r="E26" s="43"/>
      <c r="G26" s="44" t="s">
        <v>30</v>
      </c>
      <c r="H26" s="46">
        <f>+H24+H25</f>
        <v>1209.5999999999999</v>
      </c>
    </row>
    <row r="28" spans="1:16" ht="24.95" customHeight="1" thickBot="1" x14ac:dyDescent="0.25">
      <c r="A28" s="13" t="s">
        <v>31</v>
      </c>
      <c r="B28" s="47"/>
      <c r="C28" s="47"/>
    </row>
    <row r="31" spans="1:16" ht="24.95" customHeight="1" thickBot="1" x14ac:dyDescent="0.25">
      <c r="A31" s="13" t="s">
        <v>32</v>
      </c>
      <c r="B31" s="47"/>
      <c r="C31" s="47"/>
    </row>
    <row r="35" spans="1:3" ht="24.95" customHeight="1" thickBot="1" x14ac:dyDescent="0.25">
      <c r="A35" s="13" t="s">
        <v>33</v>
      </c>
      <c r="B35" s="47"/>
      <c r="C35" s="47"/>
    </row>
    <row r="39" spans="1:3" ht="24.95" customHeight="1" thickBot="1" x14ac:dyDescent="0.25">
      <c r="A39" s="13" t="s">
        <v>34</v>
      </c>
      <c r="B39" s="47"/>
      <c r="C39" s="47"/>
    </row>
  </sheetData>
  <mergeCells count="11">
    <mergeCell ref="A9:B9"/>
    <mergeCell ref="A2:H2"/>
    <mergeCell ref="A3:H3"/>
    <mergeCell ref="A4:H4"/>
    <mergeCell ref="O4:P5"/>
    <mergeCell ref="A7:B7"/>
    <mergeCell ref="A11:B11"/>
    <mergeCell ref="A13:B13"/>
    <mergeCell ref="A15:B15"/>
    <mergeCell ref="A17:B17"/>
    <mergeCell ref="A19:B19"/>
  </mergeCells>
  <pageMargins left="0.31496062992125984" right="0.31496062992125984" top="0.35433070866141736" bottom="0.35433070866141736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2022-11-18T16:18:43Z</cp:lastPrinted>
  <dcterms:created xsi:type="dcterms:W3CDTF">2022-11-18T16:04:31Z</dcterms:created>
  <dcterms:modified xsi:type="dcterms:W3CDTF">2022-12-17T01:35:35Z</dcterms:modified>
</cp:coreProperties>
</file>