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CEE3200-70DD-4001-8ED5-177D2E30867F}" xr6:coauthVersionLast="47" xr6:coauthVersionMax="47" xr10:uidLastSave="{00000000-0000-0000-0000-000000000000}"/>
  <bookViews>
    <workbookView xWindow="-120" yWindow="-120" windowWidth="29040" windowHeight="15840" xr2:uid="{AD742106-A88C-4F46-A707-189444114813}"/>
  </bookViews>
  <sheets>
    <sheet name="Hoja1" sheetId="1" r:id="rId1"/>
  </sheets>
  <definedNames>
    <definedName name="_xlnm.Print_Area" localSheetId="0">Hoja1!$A$1:$H$42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C8" i="1"/>
  <c r="H27" i="1" l="1"/>
  <c r="H28" i="1"/>
  <c r="H29" i="1" s="1"/>
</calcChain>
</file>

<file path=xl/sharedStrings.xml><?xml version="1.0" encoding="utf-8"?>
<sst xmlns="http://schemas.openxmlformats.org/spreadsheetml/2006/main" count="43" uniqueCount="43">
  <si>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</si>
  <si>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</si>
  <si>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</si>
  <si>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</si>
  <si>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</si>
  <si>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</si>
  <si>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</si>
  <si>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</si>
  <si>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</si>
  <si>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</si>
  <si>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</si>
  <si>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</si>
  <si>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</si>
  <si>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</si>
  <si>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</si>
  <si>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</si>
  <si>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</si>
  <si>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</si>
  <si>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</si>
  <si>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</si>
  <si>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</si>
  <si>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</si>
  <si>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</si>
  <si>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</si>
  <si>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</si>
  <si>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</si>
  <si>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</si>
  <si>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</si>
  <si>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</si>
  <si>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</si>
  <si>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</si>
  <si>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</si>
  <si>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</si>
  <si>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</si>
  <si>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</si>
  <si>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10:00AM</t>
  </si>
  <si>
    <t>NEIQ0721</t>
  </si>
  <si>
    <t>SUSTITUTO OSEO SUBITON 5.0CC</t>
  </si>
  <si>
    <t>05A101</t>
  </si>
  <si>
    <t>0315250017</t>
  </si>
  <si>
    <t>SUSTITUTO OSEO CORTICO ESPONJOSO 5.0CC</t>
  </si>
  <si>
    <t xml:space="preserve">CECILIA ORELLANA </t>
  </si>
  <si>
    <t>ISSPOL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</si>
</sst>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13" fillId="0" borderId="2" xfId="3" applyFont="1" applyBorder="1" applyAlignment="1" applyProtection="1">
      <alignment vertical="top" readingOrder="1"/>
      <protection locked="0"/>
    </xf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49" fontId="9" fillId="2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558B612B-FF60-4B35-B06D-0C3D6FF4914B}"/>
    <cellStyle name="Normal 3" xfId="3" xr:uid="{8F611757-60E8-406E-9461-AFCE374B0A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342902</xdr:colOff>
      <xdr:row>0</xdr:row>
      <xdr:rowOff>190502</xdr:rowOff>
    </xdr:from>
    <xdr:to>
      <xdr:col>2</xdr:col>
      <xdr:colOff>984251</xdr:colOff>
      <xdr:row>6</xdr:row>
      <xdr:rowOff>95249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5595B7-F388-4940-9524-A5F7796B85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2" y="190502"/>
          <a:ext cx="3260724" cy="1492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E1F9-4A85-4A6D-8A10-056CDD6249A8}">
  <dimension ref="A1:Q42"/>
  <sheetViews>
    <sheetView tabSelected="1" topLeftCell="A7" zoomScaleNormal="100" workbookViewId="0">
      <selection activeCell="A22" sqref="A22:H43"/>
    </sheetView>
  </sheetViews>
  <sheetFormatPr baseColWidth="10" defaultColWidth="17.5703125" defaultRowHeight="24.95" customHeight="1" x14ac:dyDescent="0.2"/>
  <cols>
    <col min="1" max="1" width="23.140625" style="13" customWidth="1"/>
    <col min="2" max="2" width="16.140625" style="13" customWidth="1"/>
    <col min="3" max="3" width="64" style="13" customWidth="1"/>
    <col min="4" max="4" width="19.140625" style="32" customWidth="1"/>
    <col min="5" max="5" width="19.42578125" style="32" customWidth="1"/>
    <col min="6" max="6" width="14.42578125" style="32" customWidth="1"/>
    <col min="7" max="7" width="13.140625" style="13" customWidth="1"/>
    <col min="8" max="8" width="16.5703125" style="13" customWidth="1"/>
    <col min="9" max="16384" width="17.5703125" style="13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18" x14ac:dyDescent="0.25">
      <c r="A2" s="58" t="s">
        <v>0</v>
      </c>
      <c r="B2" s="58"/>
      <c r="C2" s="58"/>
      <c r="D2" s="58"/>
      <c r="E2" s="58"/>
      <c r="F2" s="58"/>
      <c r="G2" s="58"/>
      <c r="H2" s="58"/>
      <c r="I2" s="2"/>
      <c r="J2" s="2"/>
      <c r="K2" s="2"/>
      <c r="L2" s="2"/>
      <c r="M2" s="3"/>
      <c r="N2" s="4"/>
    </row>
    <row r="3" spans="1:17" customFormat="1" ht="23.25" x14ac:dyDescent="0.35">
      <c r="A3" s="58" t="s">
        <v>1</v>
      </c>
      <c r="B3" s="58"/>
      <c r="C3" s="58"/>
      <c r="D3" s="58"/>
      <c r="E3" s="58"/>
      <c r="F3" s="58"/>
      <c r="G3" s="58"/>
      <c r="H3" s="58"/>
      <c r="I3" s="5"/>
      <c r="J3" s="5"/>
      <c r="K3" s="5"/>
      <c r="L3" s="5"/>
      <c r="M3" s="5"/>
      <c r="N3" s="5"/>
    </row>
    <row r="4" spans="1:17" customFormat="1" ht="23.25" x14ac:dyDescent="0.35">
      <c r="A4" s="59" t="s">
        <v>2</v>
      </c>
      <c r="B4" s="59"/>
      <c r="C4" s="59"/>
      <c r="D4" s="59"/>
      <c r="E4" s="59"/>
      <c r="F4" s="59"/>
      <c r="G4" s="59"/>
      <c r="H4" s="59"/>
      <c r="I4" s="5"/>
      <c r="J4" s="5"/>
      <c r="K4" s="5"/>
      <c r="L4" s="5"/>
      <c r="M4" s="5"/>
      <c r="N4" s="5"/>
      <c r="O4" s="60"/>
      <c r="P4" s="60"/>
      <c r="Q4" s="7"/>
    </row>
    <row r="5" spans="1:17" s="7" customFormat="1" ht="18" x14ac:dyDescent="0.25">
      <c r="A5" s="8"/>
      <c r="B5" s="8"/>
      <c r="C5" s="8"/>
      <c r="D5" s="8"/>
      <c r="E5" s="8"/>
      <c r="F5" s="8"/>
      <c r="G5" s="8"/>
      <c r="H5" s="8"/>
      <c r="O5" s="60"/>
      <c r="P5" s="60"/>
    </row>
    <row r="6" spans="1:17" s="7" customFormat="1" ht="18" x14ac:dyDescent="0.25">
      <c r="A6" s="8"/>
      <c r="B6" s="8"/>
      <c r="C6" s="8"/>
      <c r="D6" s="8"/>
      <c r="E6" s="8"/>
      <c r="F6" s="8"/>
      <c r="G6" s="8"/>
      <c r="H6" s="8"/>
      <c r="O6" s="6"/>
      <c r="P6" s="6"/>
    </row>
    <row r="7" spans="1:17" s="7" customFormat="1" ht="18" x14ac:dyDescent="0.25">
      <c r="A7" s="8"/>
      <c r="B7" s="8"/>
      <c r="C7" s="8"/>
      <c r="D7" s="8"/>
      <c r="E7" s="8"/>
      <c r="F7" s="8"/>
      <c r="G7" s="8"/>
      <c r="H7" s="8"/>
      <c r="O7" s="6"/>
      <c r="P7" s="6"/>
    </row>
    <row r="8" spans="1:17" s="7" customFormat="1" ht="15.75" x14ac:dyDescent="0.2">
      <c r="A8" s="56" t="s">
        <v>3</v>
      </c>
      <c r="B8" s="57"/>
      <c r="C8" s="9">
        <f ca="1">NOW()</f>
        <v>44939.857341550924</v>
      </c>
      <c r="D8" s="10" t="s">
        <v>4</v>
      </c>
      <c r="E8" s="11" t="s">
        <v>36</v>
      </c>
      <c r="F8" s="12"/>
      <c r="H8" s="12"/>
      <c r="O8" s="6"/>
      <c r="P8" s="6"/>
    </row>
    <row r="9" spans="1:17" s="7" customFormat="1" ht="15.75" x14ac:dyDescent="0.25">
      <c r="A9" s="13"/>
      <c r="B9" s="14"/>
      <c r="C9" s="14"/>
      <c r="D9" s="14"/>
      <c r="E9" s="14"/>
      <c r="F9" s="14"/>
      <c r="H9" s="13"/>
      <c r="O9" s="6"/>
      <c r="P9" s="6"/>
    </row>
    <row r="10" spans="1:17" s="7" customFormat="1" ht="15.75" x14ac:dyDescent="0.2">
      <c r="A10" s="56" t="s">
        <v>5</v>
      </c>
      <c r="B10" s="57"/>
      <c r="C10" s="15" t="s">
        <v>6</v>
      </c>
      <c r="D10" s="16" t="s">
        <v>7</v>
      </c>
      <c r="E10" s="17" t="s">
        <v>8</v>
      </c>
      <c r="F10" s="18"/>
      <c r="H10" s="18"/>
      <c r="O10" s="6"/>
      <c r="P10" s="6"/>
    </row>
    <row r="11" spans="1:17" s="7" customFormat="1" ht="15.75" x14ac:dyDescent="0.25">
      <c r="A11" s="13"/>
      <c r="B11" s="14"/>
      <c r="C11" s="14"/>
      <c r="D11" s="14"/>
      <c r="E11" s="14"/>
      <c r="F11" s="14"/>
      <c r="H11" s="13"/>
      <c r="O11" s="6"/>
      <c r="P11" s="6"/>
    </row>
    <row r="12" spans="1:17" s="7" customFormat="1" ht="31.5" x14ac:dyDescent="0.2">
      <c r="A12" s="56" t="s">
        <v>9</v>
      </c>
      <c r="B12" s="57"/>
      <c r="C12" s="19" t="s">
        <v>10</v>
      </c>
      <c r="D12" s="16" t="s">
        <v>11</v>
      </c>
      <c r="E12" s="15" t="s">
        <v>12</v>
      </c>
      <c r="F12" s="20"/>
      <c r="H12" s="20"/>
      <c r="O12" s="6"/>
      <c r="P12" s="6"/>
    </row>
    <row r="13" spans="1:17" s="7" customFormat="1" ht="15.75" x14ac:dyDescent="0.25">
      <c r="A13" s="13"/>
      <c r="B13" s="14"/>
      <c r="C13" s="14"/>
      <c r="D13" s="14"/>
      <c r="E13" s="14"/>
      <c r="F13" s="14"/>
      <c r="H13" s="13"/>
      <c r="O13" s="21"/>
      <c r="P13" s="21"/>
    </row>
    <row r="14" spans="1:17" s="7" customFormat="1" ht="15.75" x14ac:dyDescent="0.2">
      <c r="A14" s="56" t="s">
        <v>13</v>
      </c>
      <c r="B14" s="57"/>
      <c r="C14" s="9">
        <v>44932</v>
      </c>
      <c r="D14" s="16" t="s">
        <v>14</v>
      </c>
      <c r="E14" s="22" t="s">
        <v>35</v>
      </c>
      <c r="F14" s="23"/>
      <c r="H14" s="23"/>
      <c r="O14" s="21"/>
      <c r="P14" s="21"/>
    </row>
    <row r="15" spans="1:17" s="7" customFormat="1" ht="15.75" x14ac:dyDescent="0.25">
      <c r="A15" s="13"/>
      <c r="B15" s="14"/>
      <c r="C15" s="14"/>
      <c r="D15" s="14"/>
      <c r="E15" s="14"/>
      <c r="F15" s="14"/>
      <c r="G15" s="14"/>
      <c r="H15" s="24"/>
      <c r="O15" s="25"/>
      <c r="P15" s="25"/>
    </row>
    <row r="16" spans="1:17" s="7" customFormat="1" ht="15.75" x14ac:dyDescent="0.2">
      <c r="A16" s="56" t="s">
        <v>15</v>
      </c>
      <c r="B16" s="57"/>
      <c r="C16" s="15" t="s">
        <v>16</v>
      </c>
      <c r="D16" s="20"/>
      <c r="E16" s="20"/>
      <c r="F16" s="26"/>
      <c r="G16" s="26"/>
      <c r="H16" s="20"/>
      <c r="O16" s="25"/>
      <c r="P16" s="25"/>
    </row>
    <row r="17" spans="1:16" s="7" customFormat="1" ht="15.75" x14ac:dyDescent="0.25">
      <c r="A17" s="13"/>
      <c r="B17" s="14"/>
      <c r="C17" s="14"/>
      <c r="D17" s="14"/>
      <c r="E17" s="14"/>
      <c r="F17" s="14"/>
      <c r="G17" s="14"/>
      <c r="H17" s="24"/>
      <c r="O17" s="25"/>
      <c r="P17" s="25"/>
    </row>
    <row r="18" spans="1:16" s="7" customFormat="1" ht="15.75" x14ac:dyDescent="0.2">
      <c r="A18" s="56" t="s">
        <v>17</v>
      </c>
      <c r="B18" s="57"/>
      <c r="C18" s="15" t="s">
        <v>41</v>
      </c>
      <c r="D18" s="16" t="s">
        <v>18</v>
      </c>
      <c r="E18" s="27" t="s">
        <v>42</v>
      </c>
      <c r="F18" s="28"/>
      <c r="H18" s="20"/>
      <c r="O18" s="25"/>
      <c r="P18" s="25"/>
    </row>
    <row r="19" spans="1:16" s="7" customFormat="1" ht="15.75" x14ac:dyDescent="0.25">
      <c r="A19" s="13"/>
      <c r="B19" s="14"/>
      <c r="C19" s="14"/>
      <c r="D19" s="14"/>
      <c r="E19" s="14"/>
      <c r="F19" s="14"/>
      <c r="G19" s="14"/>
      <c r="H19" s="24"/>
      <c r="O19" s="29"/>
      <c r="P19" s="29"/>
    </row>
    <row r="20" spans="1:16" s="7" customFormat="1" ht="15.75" x14ac:dyDescent="0.2">
      <c r="A20" s="56" t="s">
        <v>19</v>
      </c>
      <c r="B20" s="57"/>
      <c r="C20" s="11"/>
      <c r="D20" s="12"/>
      <c r="E20" s="12"/>
      <c r="F20" s="30"/>
      <c r="G20" s="30"/>
      <c r="H20" s="31"/>
      <c r="O20" s="29"/>
      <c r="P20" s="29"/>
    </row>
    <row r="21" spans="1:16" s="7" customFormat="1" ht="24.95" customHeight="1" x14ac:dyDescent="0.2">
      <c r="A21" s="13"/>
      <c r="B21" s="32"/>
      <c r="C21" s="13"/>
      <c r="D21" s="13"/>
      <c r="E21" s="13"/>
      <c r="F21" s="13"/>
      <c r="G21" s="13"/>
      <c r="H21" s="13"/>
      <c r="O21" s="29"/>
      <c r="P21" s="29"/>
    </row>
    <row r="22" spans="1:16" s="7" customFormat="1" ht="31.5" x14ac:dyDescent="0.2">
      <c r="A22" s="33" t="s">
        <v>20</v>
      </c>
      <c r="B22" s="33" t="s">
        <v>21</v>
      </c>
      <c r="C22" s="33" t="s">
        <v>22</v>
      </c>
      <c r="D22" s="33" t="s">
        <v>23</v>
      </c>
      <c r="E22" s="55" t="s">
        <v>24</v>
      </c>
      <c r="F22" s="34" t="s">
        <v>25</v>
      </c>
      <c r="G22" s="35" t="s">
        <v>26</v>
      </c>
      <c r="H22" s="35" t="s">
        <v>27</v>
      </c>
      <c r="O22" s="29"/>
      <c r="P22" s="29"/>
    </row>
    <row r="23" spans="1:16" ht="24.95" customHeight="1" x14ac:dyDescent="0.2">
      <c r="A23" s="52" t="s">
        <v>38</v>
      </c>
      <c r="B23" s="52" t="s">
        <v>39</v>
      </c>
      <c r="C23" s="37" t="s">
        <v>40</v>
      </c>
      <c r="D23" s="38">
        <v>1</v>
      </c>
      <c r="E23" s="39">
        <v>46571</v>
      </c>
      <c r="F23" s="40"/>
      <c r="G23" s="41">
        <v>960</v>
      </c>
      <c r="H23" s="41">
        <f>(D23*G23)</f>
        <v>960</v>
      </c>
    </row>
    <row r="24" spans="1:16" ht="24.95" customHeight="1" x14ac:dyDescent="0.2">
      <c r="A24" s="53">
        <v>883839</v>
      </c>
      <c r="B24" s="54">
        <v>41927</v>
      </c>
      <c r="C24" s="37" t="s">
        <v>37</v>
      </c>
      <c r="D24" s="38">
        <v>1</v>
      </c>
      <c r="E24" s="39">
        <v>45718</v>
      </c>
      <c r="F24" s="40"/>
      <c r="G24" s="41">
        <v>1020</v>
      </c>
      <c r="H24" s="41">
        <f t="shared" ref="H24" si="0">(D24*G24)</f>
        <v>1020</v>
      </c>
    </row>
    <row r="25" spans="1:16" ht="24.95" customHeight="1" x14ac:dyDescent="0.2">
      <c r="A25" s="36"/>
      <c r="B25" s="36"/>
      <c r="C25" s="42"/>
      <c r="D25" s="38"/>
      <c r="E25" s="39"/>
      <c r="F25" s="40"/>
      <c r="G25" s="41"/>
      <c r="H25" s="41"/>
    </row>
    <row r="26" spans="1:16" ht="24.95" customHeight="1" x14ac:dyDescent="0.2">
      <c r="A26" s="43"/>
      <c r="B26" s="38"/>
      <c r="C26" s="37"/>
      <c r="D26" s="38"/>
      <c r="E26" s="39"/>
      <c r="F26" s="40"/>
      <c r="G26" s="41"/>
      <c r="H26" s="41"/>
    </row>
    <row r="27" spans="1:16" ht="31.5" x14ac:dyDescent="0.25">
      <c r="A27" s="44"/>
      <c r="B27" s="45"/>
      <c r="C27" s="46"/>
      <c r="D27" s="47"/>
      <c r="E27" s="47"/>
      <c r="G27" s="48" t="s">
        <v>28</v>
      </c>
      <c r="H27" s="49">
        <f>SUM(H23:H26)</f>
        <v>1980</v>
      </c>
    </row>
    <row r="28" spans="1:16" ht="15.75" x14ac:dyDescent="0.25">
      <c r="A28" s="44"/>
      <c r="B28" s="45"/>
      <c r="C28" s="46"/>
      <c r="D28" s="47"/>
      <c r="E28" s="47"/>
      <c r="G28" s="48" t="s">
        <v>29</v>
      </c>
      <c r="H28" s="50">
        <f>+H27*0.12</f>
        <v>237.6</v>
      </c>
    </row>
    <row r="29" spans="1:16" ht="15.75" x14ac:dyDescent="0.25">
      <c r="A29" s="44"/>
      <c r="B29" s="45"/>
      <c r="C29" s="46"/>
      <c r="D29" s="47"/>
      <c r="E29" s="47"/>
      <c r="G29" s="48" t="s">
        <v>30</v>
      </c>
      <c r="H29" s="50">
        <f>+H27+H28</f>
        <v>2217.6</v>
      </c>
    </row>
    <row r="31" spans="1:16" ht="15.75" thickBot="1" x14ac:dyDescent="0.25">
      <c r="A31" s="13" t="s">
        <v>31</v>
      </c>
      <c r="B31" s="51"/>
      <c r="C31" s="51"/>
    </row>
    <row r="34" spans="1:3" ht="15.75" thickBot="1" x14ac:dyDescent="0.25">
      <c r="A34" s="13" t="s">
        <v>32</v>
      </c>
      <c r="B34" s="51"/>
      <c r="C34" s="51"/>
    </row>
    <row r="38" spans="1:3" ht="15.75" thickBot="1" x14ac:dyDescent="0.25">
      <c r="A38" s="13" t="s">
        <v>33</v>
      </c>
      <c r="B38" s="51"/>
      <c r="C38" s="51"/>
    </row>
    <row r="42" spans="1:3" ht="15.75" thickBot="1" x14ac:dyDescent="0.25">
      <c r="A42" s="13" t="s">
        <v>34</v>
      </c>
      <c r="B42" s="51"/>
      <c r="C42" s="51"/>
    </row>
  </sheetData>
  <mergeCells count="11">
    <mergeCell ref="A12:B12"/>
    <mergeCell ref="A14:B14"/>
    <mergeCell ref="A16:B16"/>
    <mergeCell ref="A18:B18"/>
    <mergeCell ref="A20:B20"/>
    <mergeCell ref="A10:B10"/>
    <mergeCell ref="A2:H2"/>
    <mergeCell ref="A3:H3"/>
    <mergeCell ref="A4:H4"/>
    <mergeCell ref="O4:P5"/>
    <mergeCell ref="A8:B8"/>
  </mergeCells>
  <pageMargins left="0.5118110236220472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2023-01-07T00:39:08Z</cp:lastPrinted>
  <dcterms:created xsi:type="dcterms:W3CDTF">2023-01-06T14:43:50Z</dcterms:created>
  <dcterms:modified xsi:type="dcterms:W3CDTF">2023-01-14T02:19:31Z</dcterms:modified>
</cp:coreProperties>
</file>