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OPTIMA MEDICAL\"/>
    </mc:Choice>
  </mc:AlternateContent>
  <xr:revisionPtr revIDLastSave="0" documentId="13_ncr:1_{52C06E0A-0E73-420C-81BE-8B8BBDDB4BC5}" xr6:coauthVersionLast="47" xr6:coauthVersionMax="47" xr10:uidLastSave="{00000000-0000-0000-0000-000000000000}"/>
  <bookViews>
    <workbookView xWindow="-120" yWindow="-120" windowWidth="24240" windowHeight="13140" xr2:uid="{E71CA129-66CF-4411-A4A4-6CF0E3F37E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C9A9A41D-8DD7-442E-AFAB-D6C3C8439F3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F89BE9BE-CE27-43D2-AFDF-C9968692D6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C18E0542-473F-465C-B541-84EC22EF2AB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98AF4C28-6A67-44EF-8ACB-51B9758A3B8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<sst xmlns="http://schemas.openxmlformats.org/spreadsheetml/2006/main" count="198" uniqueCount="176">
  <si>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</si>
  <si>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</si>
  <si>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</si>
  <si>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</si>
  <si>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</si>
  <si>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</si>
  <si>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</si>
  <si>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</si>
  <si>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</si>
  <si>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</si>
  <si>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</si>
  <si>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</si>
  <si>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</si>
  <si>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 xml:space="preserve">PINEDA CORAL JAIRO DARIO </t>
  </si>
  <si>
    <t>PUNTO DE LLEGADA</t>
  </si>
  <si>
    <t>MOTIVO DE TRASLADO</t>
  </si>
  <si>
    <t>VENTA -CIRUGÍA</t>
  </si>
  <si>
    <t>COD. ARTICULO</t>
  </si>
  <si>
    <t xml:space="preserve">DESCRIPCION ARTICULO </t>
  </si>
  <si>
    <t>CANT.</t>
  </si>
  <si>
    <t>DESCARGO</t>
  </si>
  <si>
    <t>040070012</t>
  </si>
  <si>
    <t>T500935012</t>
  </si>
  <si>
    <t>L2105650</t>
  </si>
  <si>
    <t xml:space="preserve">TORNILLO DE BLOQUEO 3.5*12mm TITANIO </t>
  </si>
  <si>
    <t>040070014</t>
  </si>
  <si>
    <t>T500935014</t>
  </si>
  <si>
    <t>J2104454</t>
  </si>
  <si>
    <t xml:space="preserve">TORNILLO DE BLOQUEO 3.5*14mm TITANIO </t>
  </si>
  <si>
    <t>040070016</t>
  </si>
  <si>
    <t>T500935016</t>
  </si>
  <si>
    <t>H2107194</t>
  </si>
  <si>
    <t xml:space="preserve">TORNILLO DE BLOQUEO 3.5*16mm TITANIO </t>
  </si>
  <si>
    <t>040070018</t>
  </si>
  <si>
    <t>T500935018</t>
  </si>
  <si>
    <t>H2107298</t>
  </si>
  <si>
    <t>TORNILLO DE BLOQUEO 3.5*18mm TITANIO</t>
  </si>
  <si>
    <t>040070020</t>
  </si>
  <si>
    <t>T500935020</t>
  </si>
  <si>
    <t>B2100007</t>
  </si>
  <si>
    <t>TORNILLO DE BLOQUEO 3.5*20mm TITANIO</t>
  </si>
  <si>
    <t>040070022</t>
  </si>
  <si>
    <t>T500935022</t>
  </si>
  <si>
    <t>B2102668</t>
  </si>
  <si>
    <t>TORNILLO DE BLOQUEO 3.5*22mm TITANIO</t>
  </si>
  <si>
    <t>040070024</t>
  </si>
  <si>
    <t>T500935024</t>
  </si>
  <si>
    <t>D180400701</t>
  </si>
  <si>
    <t>TORNILLO DE BLOQUEO 3.5*24mm TITANIO</t>
  </si>
  <si>
    <t>040070026</t>
  </si>
  <si>
    <t>T500935026</t>
  </si>
  <si>
    <t>B2100581</t>
  </si>
  <si>
    <t>TORNILLO DE BLOQUEO 3.5*26mm TITANIO</t>
  </si>
  <si>
    <t>040070028</t>
  </si>
  <si>
    <t>T500935028</t>
  </si>
  <si>
    <t>G200400784</t>
  </si>
  <si>
    <t>TORNILLO DE BLOQUEO 3.5*28mm TITANIO</t>
  </si>
  <si>
    <t>040070030</t>
  </si>
  <si>
    <t>T500935030</t>
  </si>
  <si>
    <t>J2104590</t>
  </si>
  <si>
    <t xml:space="preserve">TORNILLO DE BLOQUEO 3.5*30mm TITANIO </t>
  </si>
  <si>
    <t>040070032</t>
  </si>
  <si>
    <t>T500935032</t>
  </si>
  <si>
    <t>B2100005</t>
  </si>
  <si>
    <t>TORNILLO DE BLOQUEO 3.5*32mm TITANIO</t>
  </si>
  <si>
    <t>040070034</t>
  </si>
  <si>
    <t>T500935034</t>
  </si>
  <si>
    <t>M190400704</t>
  </si>
  <si>
    <t>TORNILLO DE BLOQUEO 3.5*34mm TITANIO</t>
  </si>
  <si>
    <t>040070036</t>
  </si>
  <si>
    <t>T500935036</t>
  </si>
  <si>
    <t>M180400712</t>
  </si>
  <si>
    <t>TORNILLO DE BLOQUEO 3.5*36mm TITANIO</t>
  </si>
  <si>
    <t>040070038</t>
  </si>
  <si>
    <t>T500935038</t>
  </si>
  <si>
    <t>J2104467</t>
  </si>
  <si>
    <t>TORNILLO DE BLOQUEO 3.5*38mm TITANIO</t>
  </si>
  <si>
    <t>040070040</t>
  </si>
  <si>
    <t>T500935040</t>
  </si>
  <si>
    <t>J2104613</t>
  </si>
  <si>
    <t>TORNILLO DE BLOQUEO 3.5*40mm TITANIO</t>
  </si>
  <si>
    <t>040070042</t>
  </si>
  <si>
    <t>T500935042</t>
  </si>
  <si>
    <t>K180400706</t>
  </si>
  <si>
    <t>TORNILLO DE BLOQUEO 3.5*42mm TITANIO</t>
  </si>
  <si>
    <t>040070044</t>
  </si>
  <si>
    <t>T500935044</t>
  </si>
  <si>
    <t>M180400715</t>
  </si>
  <si>
    <t>TORNILLO DE BLOQUEO 3.5*44mm TITANIO</t>
  </si>
  <si>
    <t>040070046</t>
  </si>
  <si>
    <t>T500935046</t>
  </si>
  <si>
    <t>E190400736</t>
  </si>
  <si>
    <t>TORNILLO DE BLOQUEO 3.5*46mm TITANIO</t>
  </si>
  <si>
    <t>040070048</t>
  </si>
  <si>
    <t>T500935048</t>
  </si>
  <si>
    <t>K180400719</t>
  </si>
  <si>
    <t>TORNILLO DE BLOQUEO 3.5*48mm TITANIO</t>
  </si>
  <si>
    <t>040070050</t>
  </si>
  <si>
    <t>T500935050</t>
  </si>
  <si>
    <t>C2103692</t>
  </si>
  <si>
    <t>TORNILLO DE BLOQUEO 3.5*50mm TITANIO</t>
  </si>
  <si>
    <t>040070052</t>
  </si>
  <si>
    <t>T500935052</t>
  </si>
  <si>
    <t>F180400701</t>
  </si>
  <si>
    <t>TORNILLO DE BLOQUEO 3.5*52mm TITANIO</t>
  </si>
  <si>
    <t>040070054</t>
  </si>
  <si>
    <t>T500935054</t>
  </si>
  <si>
    <t>G180400701</t>
  </si>
  <si>
    <t>TORNILLO DE BLOQUEO 3.5*54mm TITANIO</t>
  </si>
  <si>
    <t>040070056</t>
  </si>
  <si>
    <t>T500935056</t>
  </si>
  <si>
    <t>TORNILLO DE BLOQUEO 3.5*56mm TITANIO</t>
  </si>
  <si>
    <t>040070058</t>
  </si>
  <si>
    <t>T500935058</t>
  </si>
  <si>
    <t>K180400713</t>
  </si>
  <si>
    <t>TORNILLO DE BLOQUEO 3.5*58mm TITANIO</t>
  </si>
  <si>
    <t>040070060</t>
  </si>
  <si>
    <t>T500935060</t>
  </si>
  <si>
    <t>H2107242</t>
  </si>
  <si>
    <t>TORNILLO DE BLOQUEO 3.5*60mm TITANIO</t>
  </si>
  <si>
    <t>040070065</t>
  </si>
  <si>
    <t>T500935065</t>
  </si>
  <si>
    <t>G2105944</t>
  </si>
  <si>
    <t>TORNILLO DE BLOQUEO 3.5*65mm TITANIO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</si>
  <si>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</si>
  <si>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</si>
  <si>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</si>
  <si>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</si>
  <si>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</si>
  <si>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</si>
  <si>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</si>
  <si>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</si>
  <si>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</si>
  <si>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</si>
  <si>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</si>
  <si>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</si>
  <si>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</si>
  <si>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</si>
  <si>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</si>
  <si>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</si>
  <si>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</si>
  <si>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</si>
  <si>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</si>
  <si>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</si>
  <si>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</si>
  <si>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</si>
  <si>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</si>
  <si>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</si>
  <si>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</si>
  <si>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</si>
  <si>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</si>
  <si>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</si>
  <si>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</si>
  <si>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</si>
  <si>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Ti-102.245</t>
  </si>
  <si>
    <t>H2106886</t>
  </si>
  <si>
    <t>TORNILLO CORTICAL 3.5*45mm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</si>
  <si>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</si>
  <si>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</si>
  <si>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</si>
  <si>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</si>
  <si>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</si>
  <si>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</si>
  <si>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</si>
  <si>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</si>
  <si>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</si>
  <si>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</si>
  <si>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</si>
  <si>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</si>
  <si>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CODIGO</t>
  </si>
  <si>
    <t>LOTE</t>
  </si>
  <si>
    <t>TORNILLERIA 3.5 TITANIO</t>
  </si>
  <si>
    <t xml:space="preserve">RECIBIDO </t>
  </si>
  <si>
    <t xml:space="preserve">ENTREGADO </t>
  </si>
  <si>
    <t>OPTIMA MEDICAL</t>
  </si>
  <si>
    <t>CUENCA-PLAYAS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</si>
</sst>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Aptos Narrow"/>
      <family val="2"/>
      <scheme val="minor"/>
    </font>
    <font>
      <sz val="14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1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49" fontId="13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14" xfId="0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" fillId="2" borderId="12" xfId="0" applyFont="1" applyFill="1" applyBorder="1"/>
    <xf numFmtId="0" fontId="13" fillId="0" borderId="12" xfId="0" applyFont="1" applyBorder="1"/>
    <xf numFmtId="49" fontId="17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17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22" fillId="0" borderId="12" xfId="0" applyNumberFormat="1" applyFont="1" applyBorder="1" applyAlignment="1">
      <alignment horizontal="center"/>
    </xf>
    <xf numFmtId="49" fontId="13" fillId="0" borderId="12" xfId="0" applyNumberFormat="1" applyFont="1" applyBorder="1"/>
    <xf numFmtId="1" fontId="13" fillId="0" borderId="12" xfId="0" applyNumberFormat="1" applyFont="1" applyBorder="1" applyAlignment="1">
      <alignment horizontal="center"/>
    </xf>
    <xf numFmtId="0" fontId="17" fillId="0" borderId="15" xfId="0" applyFont="1" applyBorder="1"/>
    <xf numFmtId="0" fontId="17" fillId="0" borderId="0" xfId="0" applyFont="1"/>
  </cellXfs>
  <cellStyles count="2">
    <cellStyle name="Normal" xfId="0" builtinId="0"/>
    <cellStyle name="Normal 2" xfId="1" xr:uid="{F6C6B20B-E5E2-48E8-AF94-AFB6CBD759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4F80AFA-1CA4-4D04-A6CF-9CC29C3119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9378-E620-42B1-99F8-C6436B1F1504}">
  <dimension ref="A1:L74"/>
  <sheetViews>
    <sheetView tabSelected="1" view="pageBreakPreview" topLeftCell="B33" zoomScale="60" zoomScaleNormal="100" workbookViewId="0">
      <selection activeCell="E68" sqref="E68"/>
    </sheetView>
  </sheetViews>
  <sheetFormatPr baseColWidth="10" defaultColWidth="11.28515625" defaultRowHeight="20.100000000000001" customHeight="1" x14ac:dyDescent="0.25"/>
  <cols>
    <col min="1" max="1" width="20.5703125" style="37" hidden="1" customWidth="1"/>
    <col min="2" max="2" width="18.42578125" style="37" customWidth="1"/>
    <col min="3" max="3" width="20.7109375" style="38" customWidth="1"/>
    <col min="4" max="4" width="79.140625" style="38" customWidth="1"/>
    <col min="5" max="5" width="23.5703125" style="39" bestFit="1" customWidth="1"/>
    <col min="6" max="6" width="23" style="39" customWidth="1"/>
    <col min="7" max="7" width="16.28515625" style="38" bestFit="1" customWidth="1"/>
    <col min="8" max="8" width="15.7109375" style="38" customWidth="1"/>
    <col min="9" max="16384" width="11.28515625" style="38"/>
  </cols>
  <sheetData>
    <row r="1" spans="1:12" s="5" customFormat="1" ht="20.100000000000001" customHeight="1" thickBot="1" x14ac:dyDescent="0.3">
      <c r="A1" s="1"/>
      <c r="B1" s="2"/>
      <c r="C1" s="3"/>
      <c r="D1" s="4"/>
      <c r="E1" s="4"/>
      <c r="F1" s="4"/>
    </row>
    <row r="2" spans="1:12" s="5" customFormat="1" ht="20.100000000000001" customHeight="1" thickBot="1" x14ac:dyDescent="0.3">
      <c r="A2" s="1"/>
      <c r="B2" s="6"/>
      <c r="C2" s="7"/>
      <c r="D2" s="8" t="s">
        <v>0</v>
      </c>
      <c r="E2" s="9" t="s">
        <v>1</v>
      </c>
      <c r="F2" s="10"/>
    </row>
    <row r="3" spans="1:12" s="5" customFormat="1" ht="20.100000000000001" customHeight="1" thickBot="1" x14ac:dyDescent="0.3">
      <c r="A3" s="1"/>
      <c r="B3" s="11"/>
      <c r="C3" s="12"/>
      <c r="D3" s="13"/>
      <c r="E3" s="14" t="s">
        <v>2</v>
      </c>
      <c r="F3" s="15"/>
    </row>
    <row r="4" spans="1:12" s="5" customFormat="1" ht="20.100000000000001" customHeight="1" thickBot="1" x14ac:dyDescent="0.3">
      <c r="A4" s="1"/>
      <c r="B4" s="11"/>
      <c r="C4" s="12"/>
      <c r="D4" s="16" t="s">
        <v>3</v>
      </c>
      <c r="E4" s="17" t="s">
        <v>4</v>
      </c>
      <c r="F4" s="18"/>
    </row>
    <row r="5" spans="1:12" s="5" customFormat="1" ht="20.100000000000001" customHeight="1" thickBot="1" x14ac:dyDescent="0.3">
      <c r="A5" s="1"/>
      <c r="B5" s="19"/>
      <c r="C5" s="20"/>
      <c r="D5" s="21"/>
      <c r="E5" s="22" t="s">
        <v>5</v>
      </c>
      <c r="F5" s="23"/>
    </row>
    <row r="6" spans="1:12" s="5" customFormat="1" ht="20.100000000000001" customHeight="1" x14ac:dyDescent="0.25">
      <c r="A6" s="1"/>
      <c r="B6" s="24"/>
      <c r="C6" s="24"/>
      <c r="D6" s="24"/>
      <c r="E6" s="24"/>
      <c r="F6" s="24"/>
    </row>
    <row r="7" spans="1:12" s="5" customFormat="1" ht="20.100000000000001" customHeight="1" x14ac:dyDescent="0.25">
      <c r="A7" s="1"/>
      <c r="B7" s="25" t="s">
        <v>6</v>
      </c>
      <c r="C7" s="25"/>
      <c r="D7" s="26">
        <v>45383</v>
      </c>
      <c r="E7" s="25" t="s">
        <v>7</v>
      </c>
      <c r="F7" s="27">
        <v>20240400458</v>
      </c>
    </row>
    <row r="8" spans="1:12" s="5" customFormat="1" ht="20.100000000000001" customHeight="1" x14ac:dyDescent="0.25">
      <c r="A8" s="1"/>
      <c r="B8" s="28"/>
      <c r="C8" s="28"/>
      <c r="D8" s="28"/>
      <c r="E8" s="28"/>
      <c r="F8" s="28"/>
    </row>
    <row r="9" spans="1:12" s="5" customFormat="1" ht="20.100000000000001" customHeight="1" x14ac:dyDescent="0.25">
      <c r="A9" s="1"/>
      <c r="B9" s="25" t="s">
        <v>8</v>
      </c>
      <c r="C9" s="25"/>
      <c r="D9" s="29" t="s">
        <v>174</v>
      </c>
      <c r="E9" s="30" t="s">
        <v>9</v>
      </c>
      <c r="F9" s="31"/>
    </row>
    <row r="10" spans="1:12" s="5" customFormat="1" ht="20.100000000000001" customHeight="1" x14ac:dyDescent="0.25">
      <c r="A10" s="1"/>
      <c r="B10" s="28"/>
      <c r="C10" s="28"/>
      <c r="D10" s="28"/>
      <c r="E10" s="28"/>
      <c r="F10" s="28"/>
    </row>
    <row r="11" spans="1:12" s="5" customFormat="1" ht="20.100000000000001" customHeight="1" x14ac:dyDescent="0.25">
      <c r="A11" s="1"/>
      <c r="B11" s="32" t="s">
        <v>10</v>
      </c>
      <c r="C11" s="33"/>
      <c r="D11" s="29" t="s">
        <v>174</v>
      </c>
      <c r="E11" s="30" t="s">
        <v>11</v>
      </c>
      <c r="F11" s="34" t="s">
        <v>12</v>
      </c>
    </row>
    <row r="12" spans="1:12" s="5" customFormat="1" ht="20.100000000000001" customHeight="1" x14ac:dyDescent="0.25">
      <c r="A12" s="1"/>
      <c r="B12" s="28"/>
      <c r="C12" s="28"/>
      <c r="D12" s="28"/>
      <c r="E12" s="28"/>
      <c r="F12" s="28"/>
    </row>
    <row r="13" spans="1:12" s="5" customFormat="1" ht="20.100000000000001" customHeight="1" x14ac:dyDescent="0.3">
      <c r="A13" s="35" t="s">
        <v>13</v>
      </c>
      <c r="B13" s="25" t="s">
        <v>14</v>
      </c>
      <c r="C13" s="25"/>
      <c r="D13" s="36" t="s">
        <v>175</v>
      </c>
      <c r="E13" s="30" t="s">
        <v>15</v>
      </c>
      <c r="F13" s="29" t="s">
        <v>16</v>
      </c>
    </row>
    <row r="14" spans="1:12" s="5" customFormat="1" ht="20.100000000000001" customHeight="1" x14ac:dyDescent="0.25">
      <c r="A14" s="37"/>
      <c r="B14" s="37"/>
      <c r="C14" s="39"/>
      <c r="D14" s="38"/>
      <c r="E14" s="38"/>
      <c r="F14" s="38"/>
      <c r="K14" s="40"/>
      <c r="L14" s="40"/>
    </row>
    <row r="15" spans="1:12" s="5" customFormat="1" ht="20.100000000000001" customHeight="1" x14ac:dyDescent="0.3">
      <c r="A15" s="41" t="s">
        <v>171</v>
      </c>
      <c r="B15" s="41"/>
      <c r="C15" s="41"/>
      <c r="D15" s="41"/>
      <c r="E15" s="41"/>
      <c r="F15" s="41"/>
      <c r="K15" s="40"/>
      <c r="L15" s="40"/>
    </row>
    <row r="16" spans="1:12" s="5" customFormat="1" ht="30" customHeight="1" x14ac:dyDescent="0.25">
      <c r="A16" s="42" t="s">
        <v>17</v>
      </c>
      <c r="B16" s="42" t="s">
        <v>169</v>
      </c>
      <c r="C16" s="43" t="s">
        <v>170</v>
      </c>
      <c r="D16" s="43" t="s">
        <v>18</v>
      </c>
      <c r="E16" s="43" t="s">
        <v>19</v>
      </c>
      <c r="F16" s="43" t="s">
        <v>20</v>
      </c>
      <c r="K16" s="40"/>
      <c r="L16" s="40"/>
    </row>
    <row r="17" spans="1:6" ht="20.100000000000001" customHeight="1" x14ac:dyDescent="0.25">
      <c r="A17" s="44" t="s">
        <v>21</v>
      </c>
      <c r="B17" s="45" t="s">
        <v>22</v>
      </c>
      <c r="C17" s="51" t="s">
        <v>23</v>
      </c>
      <c r="D17" s="47" t="s">
        <v>24</v>
      </c>
      <c r="E17" s="52">
        <v>5</v>
      </c>
      <c r="F17" s="46"/>
    </row>
    <row r="18" spans="1:6" ht="20.100000000000001" customHeight="1" x14ac:dyDescent="0.25">
      <c r="A18" s="44" t="s">
        <v>25</v>
      </c>
      <c r="B18" s="49" t="s">
        <v>26</v>
      </c>
      <c r="C18" s="51" t="s">
        <v>27</v>
      </c>
      <c r="D18" s="50" t="s">
        <v>28</v>
      </c>
      <c r="E18" s="52">
        <v>5</v>
      </c>
      <c r="F18" s="46"/>
    </row>
    <row r="19" spans="1:6" ht="20.100000000000001" customHeight="1" x14ac:dyDescent="0.25">
      <c r="A19" s="44" t="s">
        <v>29</v>
      </c>
      <c r="B19" s="45" t="s">
        <v>30</v>
      </c>
      <c r="C19" s="51" t="s">
        <v>31</v>
      </c>
      <c r="D19" s="47" t="s">
        <v>32</v>
      </c>
      <c r="E19" s="52">
        <v>5</v>
      </c>
      <c r="F19" s="46"/>
    </row>
    <row r="20" spans="1:6" ht="20.100000000000001" customHeight="1" x14ac:dyDescent="0.25">
      <c r="A20" s="44" t="s">
        <v>33</v>
      </c>
      <c r="B20" s="49" t="s">
        <v>34</v>
      </c>
      <c r="C20" s="51" t="s">
        <v>35</v>
      </c>
      <c r="D20" s="50" t="s">
        <v>36</v>
      </c>
      <c r="E20" s="52">
        <v>5</v>
      </c>
      <c r="F20" s="46"/>
    </row>
    <row r="21" spans="1:6" ht="20.100000000000001" customHeight="1" x14ac:dyDescent="0.25">
      <c r="A21" s="44" t="s">
        <v>37</v>
      </c>
      <c r="B21" s="45" t="s">
        <v>38</v>
      </c>
      <c r="C21" s="51" t="s">
        <v>39</v>
      </c>
      <c r="D21" s="47" t="s">
        <v>40</v>
      </c>
      <c r="E21" s="52">
        <v>5</v>
      </c>
      <c r="F21" s="46"/>
    </row>
    <row r="22" spans="1:6" ht="20.100000000000001" customHeight="1" x14ac:dyDescent="0.25">
      <c r="A22" s="44" t="s">
        <v>41</v>
      </c>
      <c r="B22" s="49" t="s">
        <v>42</v>
      </c>
      <c r="C22" s="51" t="s">
        <v>43</v>
      </c>
      <c r="D22" s="50" t="s">
        <v>44</v>
      </c>
      <c r="E22" s="52">
        <v>5</v>
      </c>
      <c r="F22" s="46"/>
    </row>
    <row r="23" spans="1:6" ht="20.100000000000001" customHeight="1" x14ac:dyDescent="0.25">
      <c r="A23" s="44" t="s">
        <v>45</v>
      </c>
      <c r="B23" s="45" t="s">
        <v>46</v>
      </c>
      <c r="C23" s="51" t="s">
        <v>47</v>
      </c>
      <c r="D23" s="47" t="s">
        <v>48</v>
      </c>
      <c r="E23" s="52">
        <v>5</v>
      </c>
      <c r="F23" s="46"/>
    </row>
    <row r="24" spans="1:6" ht="20.100000000000001" customHeight="1" x14ac:dyDescent="0.25">
      <c r="A24" s="44" t="s">
        <v>49</v>
      </c>
      <c r="B24" s="49" t="s">
        <v>50</v>
      </c>
      <c r="C24" s="51" t="s">
        <v>51</v>
      </c>
      <c r="D24" s="50" t="s">
        <v>52</v>
      </c>
      <c r="E24" s="52">
        <v>5</v>
      </c>
      <c r="F24" s="46"/>
    </row>
    <row r="25" spans="1:6" ht="20.100000000000001" customHeight="1" x14ac:dyDescent="0.25">
      <c r="A25" s="44" t="s">
        <v>53</v>
      </c>
      <c r="B25" s="45" t="s">
        <v>54</v>
      </c>
      <c r="C25" s="51" t="s">
        <v>55</v>
      </c>
      <c r="D25" s="47" t="s">
        <v>56</v>
      </c>
      <c r="E25" s="52">
        <v>5</v>
      </c>
      <c r="F25" s="46"/>
    </row>
    <row r="26" spans="1:6" ht="20.100000000000001" customHeight="1" x14ac:dyDescent="0.25">
      <c r="A26" s="44" t="s">
        <v>57</v>
      </c>
      <c r="B26" s="49" t="s">
        <v>58</v>
      </c>
      <c r="C26" s="51" t="s">
        <v>59</v>
      </c>
      <c r="D26" s="50" t="s">
        <v>60</v>
      </c>
      <c r="E26" s="52">
        <v>5</v>
      </c>
      <c r="F26" s="46"/>
    </row>
    <row r="27" spans="1:6" ht="20.100000000000001" customHeight="1" x14ac:dyDescent="0.25">
      <c r="A27" s="44" t="s">
        <v>61</v>
      </c>
      <c r="B27" s="45" t="s">
        <v>62</v>
      </c>
      <c r="C27" s="51" t="s">
        <v>63</v>
      </c>
      <c r="D27" s="47" t="s">
        <v>64</v>
      </c>
      <c r="E27" s="52">
        <v>5</v>
      </c>
      <c r="F27" s="46"/>
    </row>
    <row r="28" spans="1:6" ht="20.100000000000001" customHeight="1" x14ac:dyDescent="0.25">
      <c r="A28" s="44" t="s">
        <v>65</v>
      </c>
      <c r="B28" s="49" t="s">
        <v>66</v>
      </c>
      <c r="C28" s="51" t="s">
        <v>67</v>
      </c>
      <c r="D28" s="50" t="s">
        <v>68</v>
      </c>
      <c r="E28" s="52">
        <v>5</v>
      </c>
      <c r="F28" s="46"/>
    </row>
    <row r="29" spans="1:6" ht="20.100000000000001" customHeight="1" x14ac:dyDescent="0.25">
      <c r="A29" s="44" t="s">
        <v>69</v>
      </c>
      <c r="B29" s="45" t="s">
        <v>70</v>
      </c>
      <c r="C29" s="51" t="s">
        <v>71</v>
      </c>
      <c r="D29" s="47" t="s">
        <v>72</v>
      </c>
      <c r="E29" s="52">
        <v>4</v>
      </c>
      <c r="F29" s="46"/>
    </row>
    <row r="30" spans="1:6" ht="20.100000000000001" customHeight="1" x14ac:dyDescent="0.25">
      <c r="A30" s="44" t="s">
        <v>73</v>
      </c>
      <c r="B30" s="45" t="s">
        <v>74</v>
      </c>
      <c r="C30" s="51" t="s">
        <v>75</v>
      </c>
      <c r="D30" s="50" t="s">
        <v>76</v>
      </c>
      <c r="E30" s="52">
        <v>5</v>
      </c>
      <c r="F30" s="46"/>
    </row>
    <row r="31" spans="1:6" ht="20.100000000000001" customHeight="1" x14ac:dyDescent="0.25">
      <c r="A31" s="44" t="s">
        <v>77</v>
      </c>
      <c r="B31" s="49" t="s">
        <v>78</v>
      </c>
      <c r="C31" s="51" t="s">
        <v>79</v>
      </c>
      <c r="D31" s="47" t="s">
        <v>80</v>
      </c>
      <c r="E31" s="52">
        <v>3</v>
      </c>
      <c r="F31" s="46"/>
    </row>
    <row r="32" spans="1:6" ht="20.100000000000001" customHeight="1" x14ac:dyDescent="0.25">
      <c r="A32" s="44" t="s">
        <v>81</v>
      </c>
      <c r="B32" s="49" t="s">
        <v>82</v>
      </c>
      <c r="C32" s="51" t="s">
        <v>83</v>
      </c>
      <c r="D32" s="47" t="s">
        <v>84</v>
      </c>
      <c r="E32" s="52">
        <v>5</v>
      </c>
      <c r="F32" s="46"/>
    </row>
    <row r="33" spans="1:6" ht="20.100000000000001" customHeight="1" x14ac:dyDescent="0.25">
      <c r="A33" s="44" t="s">
        <v>85</v>
      </c>
      <c r="B33" s="49" t="s">
        <v>86</v>
      </c>
      <c r="C33" s="51" t="s">
        <v>87</v>
      </c>
      <c r="D33" s="47" t="s">
        <v>88</v>
      </c>
      <c r="E33" s="52">
        <v>4</v>
      </c>
      <c r="F33" s="46"/>
    </row>
    <row r="34" spans="1:6" ht="20.100000000000001" customHeight="1" x14ac:dyDescent="0.25">
      <c r="A34" s="44" t="s">
        <v>89</v>
      </c>
      <c r="B34" s="45" t="s">
        <v>90</v>
      </c>
      <c r="C34" s="51" t="s">
        <v>91</v>
      </c>
      <c r="D34" s="47" t="s">
        <v>92</v>
      </c>
      <c r="E34" s="52">
        <v>5</v>
      </c>
      <c r="F34" s="46"/>
    </row>
    <row r="35" spans="1:6" ht="20.100000000000001" customHeight="1" x14ac:dyDescent="0.25">
      <c r="A35" s="44" t="s">
        <v>93</v>
      </c>
      <c r="B35" s="49" t="s">
        <v>94</v>
      </c>
      <c r="C35" s="51" t="s">
        <v>95</v>
      </c>
      <c r="D35" s="47" t="s">
        <v>96</v>
      </c>
      <c r="E35" s="52">
        <v>5</v>
      </c>
      <c r="F35" s="46"/>
    </row>
    <row r="36" spans="1:6" ht="20.100000000000001" customHeight="1" x14ac:dyDescent="0.25">
      <c r="A36" s="44" t="s">
        <v>97</v>
      </c>
      <c r="B36" s="45" t="s">
        <v>98</v>
      </c>
      <c r="C36" s="51" t="s">
        <v>99</v>
      </c>
      <c r="D36" s="47" t="s">
        <v>100</v>
      </c>
      <c r="E36" s="52">
        <v>5</v>
      </c>
      <c r="F36" s="46"/>
    </row>
    <row r="37" spans="1:6" ht="20.100000000000001" customHeight="1" x14ac:dyDescent="0.25">
      <c r="A37" s="44" t="s">
        <v>101</v>
      </c>
      <c r="B37" s="49" t="s">
        <v>102</v>
      </c>
      <c r="C37" s="51" t="s">
        <v>103</v>
      </c>
      <c r="D37" s="47" t="s">
        <v>104</v>
      </c>
      <c r="E37" s="52">
        <v>4</v>
      </c>
      <c r="F37" s="46"/>
    </row>
    <row r="38" spans="1:6" ht="20.100000000000001" customHeight="1" x14ac:dyDescent="0.25">
      <c r="A38" s="44" t="s">
        <v>105</v>
      </c>
      <c r="B38" s="45" t="s">
        <v>106</v>
      </c>
      <c r="C38" s="51" t="s">
        <v>107</v>
      </c>
      <c r="D38" s="47" t="s">
        <v>108</v>
      </c>
      <c r="E38" s="52">
        <v>5</v>
      </c>
      <c r="F38" s="46"/>
    </row>
    <row r="39" spans="1:6" ht="20.100000000000001" customHeight="1" x14ac:dyDescent="0.25">
      <c r="A39" s="44" t="s">
        <v>109</v>
      </c>
      <c r="B39" s="45" t="s">
        <v>110</v>
      </c>
      <c r="C39" s="51" t="s">
        <v>103</v>
      </c>
      <c r="D39" s="47" t="s">
        <v>111</v>
      </c>
      <c r="E39" s="52">
        <v>5</v>
      </c>
      <c r="F39" s="46"/>
    </row>
    <row r="40" spans="1:6" ht="20.100000000000001" customHeight="1" x14ac:dyDescent="0.25">
      <c r="A40" s="44" t="s">
        <v>112</v>
      </c>
      <c r="B40" s="45" t="s">
        <v>113</v>
      </c>
      <c r="C40" s="51" t="s">
        <v>114</v>
      </c>
      <c r="D40" s="47" t="s">
        <v>115</v>
      </c>
      <c r="E40" s="52">
        <v>5</v>
      </c>
      <c r="F40" s="46"/>
    </row>
    <row r="41" spans="1:6" ht="20.100000000000001" customHeight="1" x14ac:dyDescent="0.25">
      <c r="A41" s="44" t="s">
        <v>116</v>
      </c>
      <c r="B41" s="45" t="s">
        <v>117</v>
      </c>
      <c r="C41" s="51" t="s">
        <v>118</v>
      </c>
      <c r="D41" s="47" t="s">
        <v>119</v>
      </c>
      <c r="E41" s="52">
        <v>5</v>
      </c>
      <c r="F41" s="46"/>
    </row>
    <row r="42" spans="1:6" ht="20.100000000000001" customHeight="1" x14ac:dyDescent="0.25">
      <c r="A42" s="44" t="s">
        <v>120</v>
      </c>
      <c r="B42" s="49" t="s">
        <v>121</v>
      </c>
      <c r="C42" s="51" t="s">
        <v>122</v>
      </c>
      <c r="D42" s="47" t="s">
        <v>123</v>
      </c>
      <c r="E42" s="52">
        <v>5</v>
      </c>
      <c r="F42" s="46"/>
    </row>
    <row r="43" spans="1:6" ht="20.100000000000001" customHeight="1" x14ac:dyDescent="0.25">
      <c r="A43" s="44"/>
      <c r="B43" s="53"/>
      <c r="C43" s="51"/>
      <c r="D43" s="54"/>
      <c r="E43" s="55">
        <f>SUM(E17:E42)</f>
        <v>125</v>
      </c>
      <c r="F43" s="46"/>
    </row>
    <row r="44" spans="1:6" ht="20.100000000000001" customHeight="1" x14ac:dyDescent="0.25">
      <c r="A44" s="44" t="s">
        <v>124</v>
      </c>
      <c r="B44" s="53" t="s">
        <v>124</v>
      </c>
      <c r="C44" s="51">
        <v>200112210</v>
      </c>
      <c r="D44" s="54" t="s">
        <v>125</v>
      </c>
      <c r="E44" s="52">
        <v>5</v>
      </c>
      <c r="F44" s="46"/>
    </row>
    <row r="45" spans="1:6" ht="20.100000000000001" customHeight="1" x14ac:dyDescent="0.25">
      <c r="A45" s="44" t="s">
        <v>126</v>
      </c>
      <c r="B45" s="53" t="s">
        <v>126</v>
      </c>
      <c r="C45" s="51">
        <v>200112210</v>
      </c>
      <c r="D45" s="54" t="s">
        <v>127</v>
      </c>
      <c r="E45" s="52">
        <v>5</v>
      </c>
      <c r="F45" s="46"/>
    </row>
    <row r="46" spans="1:6" ht="20.100000000000001" customHeight="1" x14ac:dyDescent="0.25">
      <c r="A46" s="44" t="s">
        <v>128</v>
      </c>
      <c r="B46" s="53" t="s">
        <v>128</v>
      </c>
      <c r="C46" s="51">
        <v>200112211</v>
      </c>
      <c r="D46" s="54" t="s">
        <v>129</v>
      </c>
      <c r="E46" s="52">
        <v>5</v>
      </c>
      <c r="F46" s="46"/>
    </row>
    <row r="47" spans="1:6" ht="20.100000000000001" customHeight="1" x14ac:dyDescent="0.25">
      <c r="A47" s="44" t="s">
        <v>130</v>
      </c>
      <c r="B47" s="53" t="s">
        <v>130</v>
      </c>
      <c r="C47" s="51">
        <v>200112212</v>
      </c>
      <c r="D47" s="54" t="s">
        <v>131</v>
      </c>
      <c r="E47" s="52">
        <v>5</v>
      </c>
      <c r="F47" s="46"/>
    </row>
    <row r="48" spans="1:6" ht="20.100000000000001" customHeight="1" x14ac:dyDescent="0.25">
      <c r="A48" s="44" t="s">
        <v>132</v>
      </c>
      <c r="B48" s="53" t="s">
        <v>132</v>
      </c>
      <c r="C48" s="51">
        <v>200112212</v>
      </c>
      <c r="D48" s="54" t="s">
        <v>133</v>
      </c>
      <c r="E48" s="52">
        <v>5</v>
      </c>
      <c r="F48" s="46"/>
    </row>
    <row r="49" spans="1:6" ht="20.100000000000001" customHeight="1" x14ac:dyDescent="0.25">
      <c r="A49" s="44" t="s">
        <v>134</v>
      </c>
      <c r="B49" s="53" t="s">
        <v>134</v>
      </c>
      <c r="C49" s="51">
        <v>200112213</v>
      </c>
      <c r="D49" s="54" t="s">
        <v>135</v>
      </c>
      <c r="E49" s="52">
        <v>5</v>
      </c>
      <c r="F49" s="46"/>
    </row>
    <row r="50" spans="1:6" ht="20.100000000000001" customHeight="1" x14ac:dyDescent="0.25">
      <c r="A50" s="44" t="s">
        <v>136</v>
      </c>
      <c r="B50" s="53" t="s">
        <v>136</v>
      </c>
      <c r="C50" s="51">
        <v>200112214</v>
      </c>
      <c r="D50" s="54" t="s">
        <v>137</v>
      </c>
      <c r="E50" s="52">
        <v>6</v>
      </c>
      <c r="F50" s="46"/>
    </row>
    <row r="51" spans="1:6" ht="20.100000000000001" customHeight="1" x14ac:dyDescent="0.25">
      <c r="A51" s="44" t="s">
        <v>138</v>
      </c>
      <c r="B51" s="53" t="s">
        <v>138</v>
      </c>
      <c r="C51" s="51">
        <v>191211231</v>
      </c>
      <c r="D51" s="54" t="s">
        <v>139</v>
      </c>
      <c r="E51" s="52">
        <v>6</v>
      </c>
      <c r="F51" s="46"/>
    </row>
    <row r="52" spans="1:6" ht="20.100000000000001" customHeight="1" x14ac:dyDescent="0.25">
      <c r="A52" s="44" t="s">
        <v>140</v>
      </c>
      <c r="B52" s="53" t="s">
        <v>140</v>
      </c>
      <c r="C52" s="51">
        <v>200112216</v>
      </c>
      <c r="D52" s="54" t="s">
        <v>141</v>
      </c>
      <c r="E52" s="52">
        <v>5</v>
      </c>
      <c r="F52" s="46"/>
    </row>
    <row r="53" spans="1:6" ht="20.100000000000001" customHeight="1" x14ac:dyDescent="0.25">
      <c r="A53" s="44" t="s">
        <v>142</v>
      </c>
      <c r="B53" s="53" t="s">
        <v>142</v>
      </c>
      <c r="C53" s="51">
        <v>200112216</v>
      </c>
      <c r="D53" s="54" t="s">
        <v>143</v>
      </c>
      <c r="E53" s="52">
        <v>6</v>
      </c>
      <c r="F53" s="46"/>
    </row>
    <row r="54" spans="1:6" ht="20.100000000000001" customHeight="1" x14ac:dyDescent="0.25">
      <c r="A54" s="44" t="s">
        <v>144</v>
      </c>
      <c r="B54" s="53" t="s">
        <v>144</v>
      </c>
      <c r="C54" s="51">
        <v>200112217</v>
      </c>
      <c r="D54" s="54" t="s">
        <v>145</v>
      </c>
      <c r="E54" s="52">
        <v>6</v>
      </c>
      <c r="F54" s="46"/>
    </row>
    <row r="55" spans="1:6" ht="20.100000000000001" customHeight="1" x14ac:dyDescent="0.25">
      <c r="A55" s="44" t="s">
        <v>146</v>
      </c>
      <c r="B55" s="53" t="s">
        <v>146</v>
      </c>
      <c r="C55" s="51">
        <v>200112217</v>
      </c>
      <c r="D55" s="54" t="s">
        <v>147</v>
      </c>
      <c r="E55" s="52">
        <v>4</v>
      </c>
      <c r="F55" s="46"/>
    </row>
    <row r="56" spans="1:6" ht="20.100000000000001" customHeight="1" x14ac:dyDescent="0.25">
      <c r="A56" s="44" t="s">
        <v>148</v>
      </c>
      <c r="B56" s="53" t="s">
        <v>148</v>
      </c>
      <c r="C56" s="51">
        <v>200112217</v>
      </c>
      <c r="D56" s="54" t="s">
        <v>149</v>
      </c>
      <c r="E56" s="52">
        <v>1</v>
      </c>
      <c r="F56" s="46"/>
    </row>
    <row r="57" spans="1:6" ht="20.100000000000001" customHeight="1" x14ac:dyDescent="0.25">
      <c r="A57" s="44" t="s">
        <v>150</v>
      </c>
      <c r="B57" s="53" t="s">
        <v>150</v>
      </c>
      <c r="C57" s="51">
        <v>200112217</v>
      </c>
      <c r="D57" s="54" t="s">
        <v>151</v>
      </c>
      <c r="E57" s="52">
        <v>4</v>
      </c>
      <c r="F57" s="46"/>
    </row>
    <row r="58" spans="1:6" ht="20.100000000000001" customHeight="1" x14ac:dyDescent="0.25">
      <c r="A58" s="44" t="s">
        <v>152</v>
      </c>
      <c r="B58" s="53" t="s">
        <v>152</v>
      </c>
      <c r="C58" s="51">
        <v>200112217</v>
      </c>
      <c r="D58" s="54" t="s">
        <v>153</v>
      </c>
      <c r="E58" s="52">
        <v>0</v>
      </c>
      <c r="F58" s="46"/>
    </row>
    <row r="59" spans="1:6" ht="20.100000000000001" customHeight="1" x14ac:dyDescent="0.25">
      <c r="A59" s="44" t="s">
        <v>154</v>
      </c>
      <c r="B59" s="53" t="s">
        <v>154</v>
      </c>
      <c r="C59" s="51" t="s">
        <v>155</v>
      </c>
      <c r="D59" s="54" t="s">
        <v>156</v>
      </c>
      <c r="E59" s="52">
        <v>5</v>
      </c>
      <c r="F59" s="46"/>
    </row>
    <row r="60" spans="1:6" ht="20.100000000000001" customHeight="1" x14ac:dyDescent="0.25">
      <c r="A60" s="44" t="s">
        <v>157</v>
      </c>
      <c r="B60" s="53" t="s">
        <v>157</v>
      </c>
      <c r="C60" s="51" t="s">
        <v>158</v>
      </c>
      <c r="D60" s="54" t="s">
        <v>159</v>
      </c>
      <c r="E60" s="52">
        <v>5</v>
      </c>
      <c r="F60" s="46"/>
    </row>
    <row r="61" spans="1:6" ht="20.100000000000001" customHeight="1" x14ac:dyDescent="0.25">
      <c r="A61" s="44" t="s">
        <v>160</v>
      </c>
      <c r="B61" s="53" t="s">
        <v>160</v>
      </c>
      <c r="C61" s="51" t="s">
        <v>161</v>
      </c>
      <c r="D61" s="54" t="s">
        <v>162</v>
      </c>
      <c r="E61" s="52">
        <v>5</v>
      </c>
      <c r="F61" s="46"/>
    </row>
    <row r="62" spans="1:6" ht="20.100000000000001" customHeight="1" x14ac:dyDescent="0.25">
      <c r="A62" s="44" t="s">
        <v>163</v>
      </c>
      <c r="B62" s="53" t="s">
        <v>163</v>
      </c>
      <c r="C62" s="51" t="s">
        <v>164</v>
      </c>
      <c r="D62" s="54" t="s">
        <v>165</v>
      </c>
      <c r="E62" s="52">
        <v>5</v>
      </c>
      <c r="F62" s="46"/>
    </row>
    <row r="63" spans="1:6" ht="20.100000000000001" customHeight="1" x14ac:dyDescent="0.25">
      <c r="A63" s="44" t="s">
        <v>166</v>
      </c>
      <c r="B63" s="53" t="s">
        <v>166</v>
      </c>
      <c r="C63" s="51" t="s">
        <v>167</v>
      </c>
      <c r="D63" s="54" t="s">
        <v>168</v>
      </c>
      <c r="E63" s="52">
        <v>5</v>
      </c>
      <c r="F63" s="46"/>
    </row>
    <row r="64" spans="1:6" ht="20.100000000000001" customHeight="1" x14ac:dyDescent="0.25">
      <c r="B64" s="56"/>
      <c r="C64" s="48"/>
      <c r="D64" s="48"/>
      <c r="E64" s="57">
        <f>SUM(E44:E63)</f>
        <v>93</v>
      </c>
      <c r="F64" s="46"/>
    </row>
    <row r="67" spans="3:4" ht="20.100000000000001" customHeight="1" thickBot="1" x14ac:dyDescent="0.3">
      <c r="C67" s="2" t="s">
        <v>172</v>
      </c>
      <c r="D67" s="58"/>
    </row>
    <row r="68" spans="3:4" ht="20.100000000000001" customHeight="1" x14ac:dyDescent="0.25">
      <c r="C68" s="2"/>
      <c r="D68" s="59"/>
    </row>
    <row r="69" spans="3:4" ht="20.100000000000001" customHeight="1" x14ac:dyDescent="0.25">
      <c r="C69" s="2"/>
      <c r="D69" s="59"/>
    </row>
    <row r="70" spans="3:4" ht="20.100000000000001" customHeight="1" thickBot="1" x14ac:dyDescent="0.3">
      <c r="C70" s="2" t="s">
        <v>173</v>
      </c>
      <c r="D70" s="58"/>
    </row>
    <row r="71" spans="3:4" ht="20.100000000000001" customHeight="1" x14ac:dyDescent="0.25">
      <c r="C71" s="2"/>
      <c r="D71" s="59"/>
    </row>
    <row r="72" spans="3:4" ht="20.100000000000001" customHeight="1" x14ac:dyDescent="0.25">
      <c r="C72" s="2"/>
      <c r="D72" s="59"/>
    </row>
    <row r="73" spans="3:4" ht="20.100000000000001" customHeight="1" x14ac:dyDescent="0.25">
      <c r="C73" s="2"/>
      <c r="D73" s="59"/>
    </row>
    <row r="74" spans="3:4" ht="20.100000000000001" customHeight="1" x14ac:dyDescent="0.25">
      <c r="C74" s="2"/>
      <c r="D74" s="4"/>
    </row>
  </sheetData>
  <mergeCells count="7">
    <mergeCell ref="A15:F15"/>
    <mergeCell ref="D2:D3"/>
    <mergeCell ref="E2:F2"/>
    <mergeCell ref="D4:D5"/>
    <mergeCell ref="E4:F4"/>
    <mergeCell ref="E5:F5"/>
    <mergeCell ref="B11:C11"/>
  </mergeCells>
  <pageMargins left="0.70866141732283472" right="0.70866141732283472" top="0" bottom="0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2024-04-01T21:16:05Z</cp:lastPrinted>
  <dcterms:created xsi:type="dcterms:W3CDTF">2024-04-01T21:01:38Z</dcterms:created>
  <dcterms:modified xsi:type="dcterms:W3CDTF">2024-04-01T21:29:07Z</dcterms:modified>
</cp:coreProperties>
</file>