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CA91CFFF-D002-459C-8B12-FBDDD6CC180C}" xr6:coauthVersionLast="47" xr6:coauthVersionMax="47" xr10:uidLastSave="{00000000-0000-0000-0000-000000000000}"/>
  <bookViews>
    <workbookView xWindow="-120" yWindow="-120" windowWidth="29040" windowHeight="15840" activeTab="1" xr2:uid="{6A137B18-D849-4866-9A17-7BF761C582F1}"/>
  </bookViews>
  <sheets>
    <sheet name="Hoja1" sheetId="1" r:id="rId1"/>
    <sheet name="Hoja2" sheetId="2" r:id="rId2"/>
  </sheets>
  <definedNames>
    <definedName name="_xlnm.Print_Area" localSheetId="1">Hoja2!$A$1:$E$40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7" i="1" l="1"/>
  <c r="D41" i="1"/>
  <c r="D33" i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E642CAB-0429-4C5D-8838-F617D98A98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BCA78F-8D17-42CB-B26B-C3F04AC412B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7994BB1-B0B9-4D81-9BB0-079F678B677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3D69BC-9AB2-45E5-8D55-53715B87C1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BB7A2C-B16F-4BDE-A616-EBFCFDF88A8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E97001B-B3ED-4B57-93C0-39416F7257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EC1797-67FF-4A44-882E-73F1A577DD4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6BFEBB-6198-4C63-A9CB-6D3D45F48F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<sst xmlns="http://schemas.openxmlformats.org/spreadsheetml/2006/main" count="131" uniqueCount="76">
  <si>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</si>
  <si>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</si>
  <si>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</si>
  <si>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</si>
  <si>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</si>
  <si>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</si>
  <si>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</si>
  <si>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</si>
  <si>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</si>
  <si>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OPTIMA MEDICAL</t>
  </si>
  <si>
    <t>RUC. CLIENTE</t>
  </si>
  <si>
    <t>0956629844001</t>
  </si>
  <si>
    <t>INSTITUCION/CLINICA/HOSPITAL</t>
  </si>
  <si>
    <t>NOTA</t>
  </si>
  <si>
    <t xml:space="preserve">JPC </t>
  </si>
  <si>
    <t>PUNTO DE LLEGADA</t>
  </si>
  <si>
    <t>CUENCA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</si>
  <si>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</si>
  <si>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</si>
  <si>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</si>
  <si>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</si>
  <si>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</si>
  <si>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</si>
  <si>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RECIBIDO </t>
  </si>
  <si>
    <t xml:space="preserve">ENTREGADO </t>
  </si>
  <si>
    <t>INTERCAMBIO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</si>
  <si>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</si>
  <si>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</si>
  <si>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</si>
  <si>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</si>
  <si>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</si>
  <si>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</si>
  <si>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</si>
  <si>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</si>
  <si>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T27410056</t>
  </si>
  <si>
    <t>DIAMOND™ CEMENTLESS ACETABULAR CUP 56# (F56/F28)</t>
  </si>
  <si>
    <t>T27410058</t>
  </si>
  <si>
    <t>DIAMOND™ CEMENTLESS ACETABULAR CUP 58# (F58/F28)</t>
  </si>
  <si>
    <t>T35006520</t>
  </si>
  <si>
    <t>DIAMOND™  CEMENTLESS ACETABULAR CUP SCREW F6.5×20MM</t>
  </si>
  <si>
    <t>T35006530</t>
  </si>
  <si>
    <t>DIAMOND™  CEMENTLESS ACETABULAR CUP SCREW F6.5×30MM</t>
  </si>
  <si>
    <t>T35006535</t>
  </si>
  <si>
    <t>DIAMOND™  CEMENTLESS ACETABULAR CUP SCREW F6.5×35MM</t>
  </si>
  <si>
    <t>T25310010</t>
  </si>
  <si>
    <t>OPTIMA™ CEMENTLESS FEMORAL STEM # 10 (F5.5 × 140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</si>
  <si>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</si>
  <si>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</si>
  <si>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</si>
  <si>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</si>
  <si>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</si>
  <si>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</si>
  <si>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</si>
  <si>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</si>
  <si>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</si>
  <si>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</si>
  <si>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</si>
  <si>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</si>
  <si>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</si>
  <si>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</si>
  <si>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</si>
  <si>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</si>
  <si>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</si>
  <si>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</si>
  <si>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</si>
  <si>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</si>
  <si>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INSTRUMENTADOR</t>
  </si>
  <si>
    <t xml:space="preserve">VERIFICADO </t>
  </si>
  <si>
    <t>OBSERVACIONES</t>
  </si>
  <si>
    <t>DIAMOND™ CO-CR-MO FEMORAL HEAD ?24 ×0MM</t>
  </si>
  <si>
    <t>DIAMOND™  CEMENTLESS ACETABULAR CUP SCREW F6.5×25MM</t>
  </si>
  <si>
    <t>T35006525</t>
  </si>
  <si>
    <t>OPTIMA™ CEMENTLESS FEMORAL STEM # 8 (F5.5 × 115 × 135°)</t>
  </si>
  <si>
    <t>T25310008</t>
  </si>
  <si>
    <t xml:space="preserve">REPOSICION </t>
  </si>
  <si>
    <t>1006.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</si>
</sst>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5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wrapText="1" readingOrder="1"/>
      <protection locked="0"/>
    </xf>
    <xf numFmtId="0" fontId="16" fillId="0" borderId="12" xfId="1" applyFont="1" applyBorder="1" applyAlignment="1" applyProtection="1">
      <alignment horizontal="center" wrapText="1" readingOrder="1"/>
      <protection locked="0"/>
    </xf>
    <xf numFmtId="0" fontId="2" fillId="2" borderId="12" xfId="1" applyFont="1" applyFill="1" applyBorder="1" applyAlignment="1" applyProtection="1">
      <alignment horizontal="center" wrapText="1" readingOrder="1"/>
      <protection locked="0"/>
    </xf>
    <xf numFmtId="0" fontId="15" fillId="0" borderId="12" xfId="1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1" applyFont="1" applyBorder="1" applyAlignment="1">
      <alignment horizontal="left"/>
    </xf>
    <xf numFmtId="0" fontId="15" fillId="2" borderId="12" xfId="1" applyFont="1" applyFill="1" applyBorder="1" applyAlignment="1">
      <alignment horizontal="left"/>
    </xf>
    <xf numFmtId="0" fontId="16" fillId="2" borderId="12" xfId="1" applyFont="1" applyFill="1" applyBorder="1" applyAlignment="1" applyProtection="1">
      <alignment horizontal="center" wrapText="1" readingOrder="1"/>
      <protection locked="0"/>
    </xf>
    <xf numFmtId="0" fontId="18" fillId="0" borderId="0" xfId="0" applyFont="1"/>
    <xf numFmtId="0" fontId="17" fillId="0" borderId="14" xfId="0" applyFont="1" applyBorder="1"/>
    <xf numFmtId="0" fontId="17" fillId="0" borderId="0" xfId="0" applyFont="1"/>
    <xf numFmtId="0" fontId="1" fillId="0" borderId="14" xfId="0" applyFont="1" applyBorder="1" applyAlignment="1">
      <alignment wrapText="1"/>
    </xf>
    <xf numFmtId="0" fontId="16" fillId="0" borderId="12" xfId="0" applyFont="1" applyBorder="1"/>
    <xf numFmtId="0" fontId="15" fillId="0" borderId="1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A797D6D9-B7BF-4831-98A1-427045582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723329-3EC7-4CC4-BE53-CD86D56FFC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6948F82-3F11-4BA4-A50F-14EC308A2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4AAE-E992-4784-A45D-FE2F3E470B51}">
  <dimension ref="A1:N70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2851562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18" x14ac:dyDescent="0.25">
      <c r="A6" s="17"/>
      <c r="B6" s="17"/>
      <c r="C6" s="17"/>
      <c r="D6" s="17"/>
      <c r="E6" s="17"/>
      <c r="L6" s="49"/>
      <c r="M6" s="49"/>
    </row>
    <row r="7" spans="1:14" ht="15.75" x14ac:dyDescent="0.2">
      <c r="A7" s="18" t="s">
        <v>6</v>
      </c>
      <c r="B7" s="18"/>
      <c r="C7" s="19">
        <v>45160</v>
      </c>
      <c r="D7" s="18" t="s">
        <v>7</v>
      </c>
      <c r="E7" s="20">
        <v>20230801195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50" t="s">
        <v>12</v>
      </c>
      <c r="B11" s="51"/>
      <c r="C11" s="25" t="s">
        <v>9</v>
      </c>
      <c r="D11" s="23" t="s">
        <v>13</v>
      </c>
      <c r="E11" s="26" t="s">
        <v>14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15</v>
      </c>
      <c r="B13" s="18"/>
      <c r="C13" s="27" t="s">
        <v>16</v>
      </c>
      <c r="D13" s="23" t="s">
        <v>17</v>
      </c>
      <c r="E13" s="25" t="s">
        <v>25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18</v>
      </c>
      <c r="B15" s="18"/>
      <c r="C15" s="19"/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19</v>
      </c>
      <c r="B17" s="30" t="s">
        <v>20</v>
      </c>
      <c r="C17" s="30" t="s">
        <v>21</v>
      </c>
      <c r="D17" s="30" t="s">
        <v>22</v>
      </c>
      <c r="E17" s="31"/>
      <c r="L17" s="32"/>
      <c r="M17" s="32"/>
    </row>
    <row r="18" spans="1:13" ht="15" x14ac:dyDescent="0.2">
      <c r="A18" s="41" t="s">
        <v>26</v>
      </c>
      <c r="B18" s="34">
        <v>1800054594</v>
      </c>
      <c r="C18" s="41" t="s">
        <v>27</v>
      </c>
      <c r="D18" s="36">
        <v>1</v>
      </c>
      <c r="L18" s="32"/>
      <c r="M18" s="32"/>
    </row>
    <row r="19" spans="1:13" ht="15" x14ac:dyDescent="0.2">
      <c r="A19" s="41" t="s">
        <v>28</v>
      </c>
      <c r="B19" s="34">
        <v>1900012815</v>
      </c>
      <c r="C19" s="41" t="s">
        <v>29</v>
      </c>
      <c r="D19" s="36">
        <v>3</v>
      </c>
      <c r="L19" s="32"/>
      <c r="M19" s="32"/>
    </row>
    <row r="20" spans="1:13" ht="15" x14ac:dyDescent="0.2">
      <c r="A20" s="41" t="s">
        <v>30</v>
      </c>
      <c r="B20" s="34">
        <v>2200064122</v>
      </c>
      <c r="C20" s="41" t="s">
        <v>31</v>
      </c>
      <c r="D20" s="36">
        <v>2</v>
      </c>
      <c r="L20" s="32"/>
      <c r="M20" s="32"/>
    </row>
    <row r="21" spans="1:13" ht="15" x14ac:dyDescent="0.2">
      <c r="A21" s="41" t="s">
        <v>30</v>
      </c>
      <c r="B21" s="34">
        <v>2200183842</v>
      </c>
      <c r="C21" s="41" t="s">
        <v>31</v>
      </c>
      <c r="D21" s="36">
        <v>1</v>
      </c>
      <c r="L21" s="32"/>
      <c r="M21" s="32"/>
    </row>
    <row r="22" spans="1:13" ht="15" x14ac:dyDescent="0.2">
      <c r="A22" s="41" t="s">
        <v>32</v>
      </c>
      <c r="B22" s="34">
        <v>2200182596</v>
      </c>
      <c r="C22" s="41" t="s">
        <v>33</v>
      </c>
      <c r="D22" s="36">
        <v>2</v>
      </c>
      <c r="L22" s="32"/>
      <c r="M22" s="32"/>
    </row>
    <row r="23" spans="1:13" ht="15" x14ac:dyDescent="0.2">
      <c r="A23" s="41" t="s">
        <v>34</v>
      </c>
      <c r="B23" s="34">
        <v>2000013359</v>
      </c>
      <c r="C23" s="41" t="s">
        <v>35</v>
      </c>
      <c r="D23" s="36">
        <v>2</v>
      </c>
    </row>
    <row r="24" spans="1:13" ht="15" x14ac:dyDescent="0.2">
      <c r="A24" s="41" t="s">
        <v>34</v>
      </c>
      <c r="B24" s="34">
        <v>2000013359</v>
      </c>
      <c r="C24" s="41" t="s">
        <v>35</v>
      </c>
      <c r="D24" s="36">
        <v>1</v>
      </c>
    </row>
    <row r="25" spans="1:13" ht="15" x14ac:dyDescent="0.2">
      <c r="A25" s="41" t="s">
        <v>36</v>
      </c>
      <c r="B25" s="34">
        <v>1900098560</v>
      </c>
      <c r="C25" s="41" t="s">
        <v>37</v>
      </c>
      <c r="D25" s="36">
        <v>2</v>
      </c>
    </row>
    <row r="26" spans="1:13" ht="15" x14ac:dyDescent="0.2">
      <c r="A26" s="41" t="s">
        <v>36</v>
      </c>
      <c r="B26" s="34">
        <v>1800093010</v>
      </c>
      <c r="C26" s="41" t="s">
        <v>37</v>
      </c>
      <c r="D26" s="36">
        <v>1</v>
      </c>
    </row>
    <row r="27" spans="1:13" ht="15.75" x14ac:dyDescent="0.25">
      <c r="A27" s="33"/>
      <c r="B27" s="34"/>
      <c r="C27" s="33"/>
      <c r="D27" s="37">
        <f>SUM(D18:D26)</f>
        <v>15</v>
      </c>
    </row>
    <row r="28" spans="1:13" ht="15" x14ac:dyDescent="0.2">
      <c r="A28" s="39" t="s">
        <v>38</v>
      </c>
      <c r="B28" s="39">
        <v>2200014059</v>
      </c>
      <c r="C28" s="47" t="s">
        <v>39</v>
      </c>
      <c r="D28" s="36">
        <v>2</v>
      </c>
    </row>
    <row r="29" spans="1:13" ht="15" x14ac:dyDescent="0.2">
      <c r="A29" s="39" t="s">
        <v>40</v>
      </c>
      <c r="B29" s="39">
        <v>2200084131</v>
      </c>
      <c r="C29" s="47" t="s">
        <v>41</v>
      </c>
      <c r="D29" s="36">
        <v>8</v>
      </c>
    </row>
    <row r="30" spans="1:13" ht="15" x14ac:dyDescent="0.2">
      <c r="A30" s="39" t="s">
        <v>42</v>
      </c>
      <c r="B30" s="39">
        <v>1900095279</v>
      </c>
      <c r="C30" s="47" t="s">
        <v>43</v>
      </c>
      <c r="D30" s="36">
        <v>2</v>
      </c>
    </row>
    <row r="31" spans="1:13" ht="15" x14ac:dyDescent="0.2">
      <c r="A31" s="39" t="s">
        <v>42</v>
      </c>
      <c r="B31" s="39">
        <v>2100070180</v>
      </c>
      <c r="C31" s="47" t="s">
        <v>43</v>
      </c>
      <c r="D31" s="36">
        <v>1</v>
      </c>
    </row>
    <row r="32" spans="1:13" ht="15" x14ac:dyDescent="0.2">
      <c r="A32" s="39" t="s">
        <v>42</v>
      </c>
      <c r="B32" s="39">
        <v>1900015236</v>
      </c>
      <c r="C32" s="47" t="s">
        <v>43</v>
      </c>
      <c r="D32" s="36">
        <v>5</v>
      </c>
    </row>
    <row r="33" spans="1:4" ht="15.75" x14ac:dyDescent="0.25">
      <c r="A33" s="48"/>
      <c r="B33" s="39"/>
      <c r="C33" s="48"/>
      <c r="D33" s="35">
        <f>SUM(D28:D32)</f>
        <v>18</v>
      </c>
    </row>
    <row r="34" spans="1:4" ht="15" x14ac:dyDescent="0.2">
      <c r="A34" s="38" t="s">
        <v>44</v>
      </c>
      <c r="B34" s="39">
        <v>2300056752</v>
      </c>
      <c r="C34" s="38" t="s">
        <v>45</v>
      </c>
      <c r="D34" s="36">
        <v>1</v>
      </c>
    </row>
    <row r="35" spans="1:4" ht="15" x14ac:dyDescent="0.2">
      <c r="A35" s="38" t="s">
        <v>46</v>
      </c>
      <c r="B35" s="39">
        <v>2200040217</v>
      </c>
      <c r="C35" s="38" t="s">
        <v>47</v>
      </c>
      <c r="D35" s="36">
        <v>2</v>
      </c>
    </row>
    <row r="36" spans="1:4" ht="15" x14ac:dyDescent="0.2">
      <c r="A36" s="38" t="s">
        <v>46</v>
      </c>
      <c r="B36" s="39">
        <v>1900028116</v>
      </c>
      <c r="C36" s="38" t="s">
        <v>47</v>
      </c>
      <c r="D36" s="36">
        <v>1</v>
      </c>
    </row>
    <row r="37" spans="1:4" ht="15" x14ac:dyDescent="0.2">
      <c r="A37" s="38" t="s">
        <v>48</v>
      </c>
      <c r="B37" s="39">
        <v>1900017897</v>
      </c>
      <c r="C37" s="38" t="s">
        <v>49</v>
      </c>
      <c r="D37" s="36">
        <v>1</v>
      </c>
    </row>
    <row r="38" spans="1:4" ht="15" x14ac:dyDescent="0.2">
      <c r="A38" s="38" t="s">
        <v>48</v>
      </c>
      <c r="B38" s="39">
        <v>1900013032</v>
      </c>
      <c r="C38" s="38" t="s">
        <v>49</v>
      </c>
      <c r="D38" s="36">
        <v>1</v>
      </c>
    </row>
    <row r="39" spans="1:4" ht="15" x14ac:dyDescent="0.2">
      <c r="A39" s="38" t="s">
        <v>48</v>
      </c>
      <c r="B39" s="39">
        <v>2200040218</v>
      </c>
      <c r="C39" s="38" t="s">
        <v>49</v>
      </c>
      <c r="D39" s="36">
        <v>1</v>
      </c>
    </row>
    <row r="40" spans="1:4" ht="15" x14ac:dyDescent="0.2">
      <c r="A40" s="38" t="s">
        <v>50</v>
      </c>
      <c r="B40" s="39">
        <v>19000475111</v>
      </c>
      <c r="C40" s="38" t="s">
        <v>51</v>
      </c>
      <c r="D40" s="36">
        <v>1</v>
      </c>
    </row>
    <row r="41" spans="1:4" ht="20.100000000000001" customHeight="1" x14ac:dyDescent="0.25">
      <c r="A41" s="38"/>
      <c r="B41" s="39"/>
      <c r="C41" s="38"/>
      <c r="D41" s="35">
        <f>SUM(D34:D40)</f>
        <v>8</v>
      </c>
    </row>
    <row r="42" spans="1:4" ht="20.100000000000001" customHeight="1" x14ac:dyDescent="0.2">
      <c r="A42" s="38" t="s">
        <v>52</v>
      </c>
      <c r="B42" s="39">
        <v>2300040121</v>
      </c>
      <c r="C42" s="38" t="s">
        <v>53</v>
      </c>
      <c r="D42" s="36">
        <v>4</v>
      </c>
    </row>
    <row r="43" spans="1:4" ht="20.100000000000001" customHeight="1" x14ac:dyDescent="0.2">
      <c r="A43" s="40" t="s">
        <v>54</v>
      </c>
      <c r="B43" s="39">
        <v>2300041054</v>
      </c>
      <c r="C43" s="40" t="s">
        <v>55</v>
      </c>
      <c r="D43" s="36">
        <v>2</v>
      </c>
    </row>
    <row r="44" spans="1:4" ht="20.100000000000001" customHeight="1" x14ac:dyDescent="0.2">
      <c r="A44" s="40" t="s">
        <v>54</v>
      </c>
      <c r="B44" s="39">
        <v>2300041053</v>
      </c>
      <c r="C44" s="40" t="s">
        <v>55</v>
      </c>
      <c r="D44" s="36">
        <v>2</v>
      </c>
    </row>
    <row r="45" spans="1:4" ht="20.100000000000001" customHeight="1" x14ac:dyDescent="0.2">
      <c r="A45" s="40" t="s">
        <v>56</v>
      </c>
      <c r="B45" s="39">
        <v>2300015126</v>
      </c>
      <c r="C45" s="40" t="s">
        <v>57</v>
      </c>
      <c r="D45" s="36">
        <v>3</v>
      </c>
    </row>
    <row r="46" spans="1:4" ht="20.100000000000001" customHeight="1" x14ac:dyDescent="0.2">
      <c r="A46" s="40" t="s">
        <v>56</v>
      </c>
      <c r="B46" s="39">
        <v>2300062168</v>
      </c>
      <c r="C46" s="40" t="s">
        <v>57</v>
      </c>
      <c r="D46" s="36">
        <v>1</v>
      </c>
    </row>
    <row r="47" spans="1:4" ht="20.100000000000001" customHeight="1" x14ac:dyDescent="0.2">
      <c r="A47" s="38" t="s">
        <v>58</v>
      </c>
      <c r="B47" s="39">
        <v>2300043761</v>
      </c>
      <c r="C47" s="38" t="s">
        <v>59</v>
      </c>
      <c r="D47" s="36">
        <v>2</v>
      </c>
    </row>
    <row r="48" spans="1:4" ht="20.100000000000001" customHeight="1" x14ac:dyDescent="0.2">
      <c r="A48" s="38" t="s">
        <v>60</v>
      </c>
      <c r="B48" s="39">
        <v>2200091739</v>
      </c>
      <c r="C48" s="38" t="s">
        <v>61</v>
      </c>
      <c r="D48" s="36">
        <v>3</v>
      </c>
    </row>
    <row r="49" spans="1:4" ht="20.100000000000001" customHeight="1" x14ac:dyDescent="0.2">
      <c r="A49" s="41" t="s">
        <v>62</v>
      </c>
      <c r="B49" s="34">
        <v>2100096626</v>
      </c>
      <c r="C49" s="41" t="s">
        <v>63</v>
      </c>
      <c r="D49" s="42">
        <v>3</v>
      </c>
    </row>
    <row r="50" spans="1:4" ht="20.100000000000001" customHeight="1" x14ac:dyDescent="0.2">
      <c r="A50" s="41" t="s">
        <v>62</v>
      </c>
      <c r="B50" s="34">
        <v>1900032343</v>
      </c>
      <c r="C50" s="41" t="s">
        <v>63</v>
      </c>
      <c r="D50" s="42">
        <v>1</v>
      </c>
    </row>
    <row r="51" spans="1:4" ht="20.100000000000001" customHeight="1" x14ac:dyDescent="0.2">
      <c r="A51" s="41" t="s">
        <v>64</v>
      </c>
      <c r="B51" s="34">
        <v>2100096890</v>
      </c>
      <c r="C51" s="41" t="s">
        <v>65</v>
      </c>
      <c r="D51" s="42">
        <v>2</v>
      </c>
    </row>
    <row r="52" spans="1:4" ht="20.100000000000001" customHeight="1" x14ac:dyDescent="0.25">
      <c r="A52" s="38"/>
      <c r="B52" s="34"/>
      <c r="C52" s="38"/>
      <c r="D52" s="35">
        <f>SUM(D42:D51)</f>
        <v>23</v>
      </c>
    </row>
    <row r="54" spans="1:4" ht="20.100000000000001" customHeight="1" thickBot="1" x14ac:dyDescent="0.3">
      <c r="B54" s="43" t="s">
        <v>23</v>
      </c>
      <c r="C54" s="44"/>
    </row>
    <row r="55" spans="1:4" ht="20.100000000000001" customHeight="1" x14ac:dyDescent="0.25">
      <c r="B55" s="43"/>
      <c r="C55" s="45"/>
    </row>
    <row r="56" spans="1:4" ht="20.100000000000001" customHeight="1" x14ac:dyDescent="0.25">
      <c r="B56" s="43"/>
      <c r="C56" s="45"/>
    </row>
    <row r="57" spans="1:4" ht="20.100000000000001" customHeight="1" thickBot="1" x14ac:dyDescent="0.3">
      <c r="B57" s="43" t="s">
        <v>24</v>
      </c>
      <c r="C57" s="44"/>
    </row>
    <row r="58" spans="1:4" ht="20.100000000000001" customHeight="1" x14ac:dyDescent="0.25">
      <c r="B58" s="43"/>
      <c r="C58" s="45"/>
    </row>
    <row r="59" spans="1:4" ht="20.100000000000001" customHeight="1" x14ac:dyDescent="0.25">
      <c r="B59" s="43"/>
      <c r="C59" s="45"/>
    </row>
    <row r="60" spans="1:4" ht="20.100000000000001" customHeight="1" x14ac:dyDescent="0.25">
      <c r="B60" s="43"/>
      <c r="C60" s="45"/>
    </row>
    <row r="61" spans="1:4" ht="20.100000000000001" customHeight="1" x14ac:dyDescent="0.25">
      <c r="B61" s="43"/>
      <c r="C61"/>
    </row>
    <row r="62" spans="1:4" ht="20.100000000000001" customHeight="1" thickBot="1" x14ac:dyDescent="0.3">
      <c r="B62" s="43" t="s">
        <v>66</v>
      </c>
      <c r="C62" s="46"/>
    </row>
    <row r="63" spans="1:4" ht="20.100000000000001" customHeight="1" x14ac:dyDescent="0.25">
      <c r="B63" s="43"/>
      <c r="C63"/>
    </row>
    <row r="64" spans="1:4" ht="20.100000000000001" customHeight="1" x14ac:dyDescent="0.25">
      <c r="B64" s="43"/>
      <c r="C64"/>
    </row>
    <row r="65" spans="2:3" ht="20.100000000000001" customHeight="1" x14ac:dyDescent="0.25">
      <c r="B65" s="43"/>
      <c r="C65"/>
    </row>
    <row r="66" spans="2:3" ht="20.100000000000001" customHeight="1" x14ac:dyDescent="0.25">
      <c r="B66" s="43"/>
      <c r="C66"/>
    </row>
    <row r="67" spans="2:3" ht="20.100000000000001" customHeight="1" thickBot="1" x14ac:dyDescent="0.3">
      <c r="B67" s="43" t="s">
        <v>67</v>
      </c>
      <c r="C67" s="46"/>
    </row>
    <row r="68" spans="2:3" ht="20.100000000000001" customHeight="1" x14ac:dyDescent="0.25">
      <c r="B68" s="43"/>
      <c r="C68"/>
    </row>
    <row r="69" spans="2:3" ht="20.100000000000001" customHeight="1" x14ac:dyDescent="0.25">
      <c r="B69" s="43"/>
      <c r="C69"/>
    </row>
    <row r="70" spans="2:3" ht="20.100000000000001" customHeight="1" thickBot="1" x14ac:dyDescent="0.3">
      <c r="B70" s="43" t="s">
        <v>68</v>
      </c>
      <c r="C70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3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809-068A-410B-B8BA-0B8426D4F331}">
  <dimension ref="A1:N40"/>
  <sheetViews>
    <sheetView tabSelected="1" view="pageBreakPreview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2851562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18" x14ac:dyDescent="0.25">
      <c r="A6" s="17"/>
      <c r="B6" s="17"/>
      <c r="C6" s="17"/>
      <c r="D6" s="17"/>
      <c r="E6" s="17"/>
      <c r="L6" s="49"/>
      <c r="M6" s="49"/>
    </row>
    <row r="7" spans="1:14" ht="15.75" x14ac:dyDescent="0.2">
      <c r="A7" s="18" t="s">
        <v>6</v>
      </c>
      <c r="B7" s="18"/>
      <c r="C7" s="19">
        <v>45180</v>
      </c>
      <c r="D7" s="18" t="s">
        <v>7</v>
      </c>
      <c r="E7" s="20">
        <v>20230901303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50" t="s">
        <v>12</v>
      </c>
      <c r="B11" s="51"/>
      <c r="C11" s="25" t="s">
        <v>9</v>
      </c>
      <c r="D11" s="23" t="s">
        <v>13</v>
      </c>
      <c r="E11" s="26" t="s">
        <v>14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15</v>
      </c>
      <c r="B13" s="18"/>
      <c r="C13" s="27" t="s">
        <v>16</v>
      </c>
      <c r="D13" s="23" t="s">
        <v>17</v>
      </c>
      <c r="E13" s="25" t="s">
        <v>74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18</v>
      </c>
      <c r="B15" s="18"/>
      <c r="C15" s="19" t="s">
        <v>75</v>
      </c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19</v>
      </c>
      <c r="B17" s="30" t="s">
        <v>20</v>
      </c>
      <c r="C17" s="30" t="s">
        <v>21</v>
      </c>
      <c r="D17" s="30" t="s">
        <v>22</v>
      </c>
      <c r="E17" s="31"/>
      <c r="L17" s="32"/>
      <c r="M17" s="32"/>
    </row>
    <row r="18" spans="1:13" ht="15" x14ac:dyDescent="0.2">
      <c r="A18" s="41" t="s">
        <v>26</v>
      </c>
      <c r="B18" s="34">
        <v>1800054594</v>
      </c>
      <c r="C18" s="41" t="s">
        <v>27</v>
      </c>
      <c r="D18" s="36">
        <v>1</v>
      </c>
      <c r="L18" s="32"/>
      <c r="M18" s="32"/>
    </row>
    <row r="19" spans="1:13" ht="15" x14ac:dyDescent="0.2">
      <c r="A19" s="39" t="s">
        <v>71</v>
      </c>
      <c r="B19" s="39">
        <v>2200061055</v>
      </c>
      <c r="C19" s="47" t="s">
        <v>70</v>
      </c>
      <c r="D19" s="36">
        <v>1</v>
      </c>
      <c r="L19" s="32"/>
      <c r="M19" s="32"/>
    </row>
    <row r="20" spans="1:13" ht="15" x14ac:dyDescent="0.2">
      <c r="A20" s="38" t="s">
        <v>73</v>
      </c>
      <c r="B20" s="39">
        <v>2100036327</v>
      </c>
      <c r="C20" s="38" t="s">
        <v>72</v>
      </c>
      <c r="D20" s="36">
        <v>1</v>
      </c>
      <c r="L20" s="32"/>
      <c r="M20" s="32"/>
    </row>
    <row r="21" spans="1:13" ht="15" x14ac:dyDescent="0.2">
      <c r="A21" s="40" t="s">
        <v>52</v>
      </c>
      <c r="B21" s="39">
        <v>2300040121</v>
      </c>
      <c r="C21" s="40" t="s">
        <v>69</v>
      </c>
      <c r="D21" s="36">
        <v>1</v>
      </c>
    </row>
    <row r="22" spans="1:13" ht="15.75" x14ac:dyDescent="0.25">
      <c r="A22" s="39"/>
      <c r="B22" s="39"/>
      <c r="C22" s="47"/>
      <c r="D22" s="35">
        <f>SUM(D18:D21)</f>
        <v>4</v>
      </c>
    </row>
    <row r="24" spans="1:13" ht="20.100000000000001" customHeight="1" thickBot="1" x14ac:dyDescent="0.3">
      <c r="B24" s="43" t="s">
        <v>23</v>
      </c>
      <c r="C24" s="44"/>
    </row>
    <row r="25" spans="1:13" ht="20.100000000000001" customHeight="1" x14ac:dyDescent="0.25">
      <c r="B25" s="43"/>
      <c r="C25" s="45"/>
    </row>
    <row r="26" spans="1:13" ht="20.100000000000001" customHeight="1" x14ac:dyDescent="0.25">
      <c r="B26" s="43"/>
      <c r="C26" s="45"/>
    </row>
    <row r="27" spans="1:13" ht="20.100000000000001" customHeight="1" thickBot="1" x14ac:dyDescent="0.3">
      <c r="B27" s="43" t="s">
        <v>24</v>
      </c>
      <c r="C27" s="44"/>
    </row>
    <row r="28" spans="1:13" ht="20.100000000000001" customHeight="1" x14ac:dyDescent="0.25">
      <c r="B28" s="43"/>
      <c r="C28" s="45"/>
    </row>
    <row r="29" spans="1:13" ht="20.100000000000001" customHeight="1" x14ac:dyDescent="0.25">
      <c r="B29" s="43"/>
      <c r="C29" s="45"/>
    </row>
    <row r="30" spans="1:13" ht="20.100000000000001" customHeight="1" x14ac:dyDescent="0.25">
      <c r="B30" s="43"/>
      <c r="C30" s="45"/>
    </row>
    <row r="31" spans="1:13" ht="20.100000000000001" customHeight="1" x14ac:dyDescent="0.25">
      <c r="B31" s="43"/>
      <c r="C31"/>
    </row>
    <row r="32" spans="1:13" ht="20.100000000000001" customHeight="1" thickBot="1" x14ac:dyDescent="0.3">
      <c r="B32" s="43" t="s">
        <v>66</v>
      </c>
      <c r="C32" s="46"/>
    </row>
    <row r="33" spans="2:3" ht="20.100000000000001" customHeight="1" x14ac:dyDescent="0.25">
      <c r="B33" s="43"/>
      <c r="C33"/>
    </row>
    <row r="34" spans="2:3" ht="20.100000000000001" customHeight="1" x14ac:dyDescent="0.25">
      <c r="B34" s="43"/>
      <c r="C34"/>
    </row>
    <row r="35" spans="2:3" ht="20.100000000000001" customHeight="1" x14ac:dyDescent="0.25">
      <c r="B35" s="43"/>
      <c r="C35"/>
    </row>
    <row r="36" spans="2:3" ht="20.100000000000001" customHeight="1" x14ac:dyDescent="0.25">
      <c r="B36" s="43"/>
      <c r="C36"/>
    </row>
    <row r="37" spans="2:3" ht="20.100000000000001" customHeight="1" thickBot="1" x14ac:dyDescent="0.3">
      <c r="B37" s="43" t="s">
        <v>67</v>
      </c>
      <c r="C37" s="46"/>
    </row>
    <row r="38" spans="2:3" ht="20.100000000000001" customHeight="1" x14ac:dyDescent="0.25">
      <c r="B38" s="43"/>
      <c r="C38"/>
    </row>
    <row r="39" spans="2:3" ht="20.100000000000001" customHeight="1" x14ac:dyDescent="0.25">
      <c r="B39" s="43"/>
      <c r="C39"/>
    </row>
    <row r="40" spans="2:3" ht="20.100000000000001" customHeight="1" thickBot="1" x14ac:dyDescent="0.3">
      <c r="B40" s="43" t="s">
        <v>68</v>
      </c>
      <c r="C40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2023-09-11T21:33:11Z</cp:lastPrinted>
  <dcterms:created xsi:type="dcterms:W3CDTF">2023-08-22T11:31:41Z</dcterms:created>
  <dcterms:modified xsi:type="dcterms:W3CDTF">2023-09-11T21:34:45Z</dcterms:modified>
</cp:coreProperties>
</file>