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E6C1ED58-1D6B-424B-9A92-9146DBE6E593}" xr6:coauthVersionLast="47" xr6:coauthVersionMax="47" xr10:uidLastSave="{00000000-0000-0000-0000-000000000000}"/>
  <bookViews>
    <workbookView xWindow="-120" yWindow="-120" windowWidth="24240" windowHeight="13140" xr2:uid="{7A9C9A21-C9E2-4FFA-BC5A-E3AC5180F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9" i="1" l="1"/>
  <c r="B495" i="1"/>
  <c r="B482" i="1"/>
  <c r="B456" i="1"/>
  <c r="B437" i="1"/>
  <c r="B414" i="1"/>
  <c r="B392" i="1"/>
  <c r="B378" i="1"/>
  <c r="B363" i="1"/>
  <c r="D340" i="1"/>
  <c r="D327" i="1"/>
  <c r="D312" i="1"/>
  <c r="D301" i="1"/>
  <c r="D291" i="1"/>
  <c r="D281" i="1"/>
  <c r="D271" i="1"/>
  <c r="D261" i="1"/>
  <c r="D246" i="1"/>
  <c r="D223" i="1"/>
  <c r="D214" i="1"/>
  <c r="D204" i="1"/>
  <c r="D194" i="1"/>
  <c r="D185" i="1"/>
  <c r="D178" i="1"/>
  <c r="D168" i="1"/>
  <c r="D51" i="1"/>
  <c r="D48" i="1"/>
  <c r="D43" i="1"/>
  <c r="D33" i="1"/>
  <c r="D156" i="1" l="1"/>
  <c r="D139" i="1"/>
  <c r="D124" i="1"/>
  <c r="D108" i="1"/>
  <c r="D8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3714793-7A56-4CAA-A779-730EA433C79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3809738-7489-46D7-8248-38200A8AA59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55E2E96-B531-4B39-8CC2-1B14403BF9D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1907CAB-745F-4D0B-940B-0E799C799A0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<sst xmlns="http://schemas.openxmlformats.org/spreadsheetml/2006/main" count="860" uniqueCount="817">
  <si>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</si>
  <si>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</si>
  <si>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</si>
  <si>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</si>
  <si>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</si>
  <si>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</si>
  <si>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</si>
  <si>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</si>
  <si>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</si>
  <si>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</si>
  <si>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</si>
  <si>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</si>
  <si>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JPC</t>
  </si>
  <si>
    <t>PUNTO DE LLEGADA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</si>
  <si>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</si>
  <si>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</si>
  <si>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</si>
  <si>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</si>
  <si>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</si>
  <si>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</si>
  <si>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</si>
  <si>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</si>
  <si>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</si>
  <si>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</si>
  <si>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</si>
  <si>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</si>
  <si>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</si>
  <si>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</si>
  <si>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</si>
  <si>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</si>
  <si>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</si>
  <si>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</si>
  <si>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</si>
  <si>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</si>
  <si>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</si>
  <si>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</si>
  <si>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</si>
  <si>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</si>
  <si>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</si>
  <si>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</si>
  <si>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</si>
  <si>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</si>
  <si>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</si>
  <si>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2300038359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</si>
  <si>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</si>
  <si>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</si>
  <si>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</si>
  <si>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</si>
  <si>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</si>
  <si>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</si>
  <si>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</si>
  <si>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</si>
  <si>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</si>
  <si>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</si>
  <si>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</si>
  <si>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</si>
  <si>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</si>
  <si>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</si>
  <si>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</si>
  <si>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</si>
  <si>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</si>
  <si>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</si>
  <si>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</si>
  <si>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</si>
  <si>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</si>
  <si>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</si>
  <si>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</si>
  <si>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2200017494</t>
  </si>
  <si>
    <t xml:space="preserve">TORNILLO CORTICAL 4.5*56mm TITANIO </t>
  </si>
  <si>
    <t>TI-106.258</t>
  </si>
  <si>
    <t>2200026496</t>
  </si>
  <si>
    <t xml:space="preserve">TORNILLO CORTICAL 4.5*58mm TITANIO </t>
  </si>
  <si>
    <t>TI-106.260</t>
  </si>
  <si>
    <t>2200018084</t>
  </si>
  <si>
    <t xml:space="preserve">TORNILLO CORTICAL 4.5*60mm TITANIO </t>
  </si>
  <si>
    <t>TI-106.265</t>
  </si>
  <si>
    <t xml:space="preserve">TORNILLO CORTICAL 4.5*65mm TITANIO </t>
  </si>
  <si>
    <t>TI-106.270</t>
  </si>
  <si>
    <t>2200125423</t>
  </si>
  <si>
    <t xml:space="preserve">TORNILLO CORTICAL 4.5*70mm TITANIO </t>
  </si>
  <si>
    <t>TI-106.275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</si>
  <si>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</si>
  <si>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</si>
  <si>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</si>
  <si>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</si>
  <si>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</si>
  <si>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2001125989</t>
  </si>
  <si>
    <t>TI-106.285</t>
  </si>
  <si>
    <t>TORNILLO CORTICAL 4.5*85mm TITANIO</t>
  </si>
  <si>
    <t>TI-106.290</t>
  </si>
  <si>
    <t>TORNILLO CORTICAL 4.5*90mm TITANIO</t>
  </si>
  <si>
    <t/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</si>
  <si>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</si>
  <si>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</si>
  <si>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</si>
  <si>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</si>
  <si>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</si>
  <si>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</si>
  <si>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</si>
  <si>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</si>
  <si>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</si>
  <si>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</si>
  <si>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</si>
  <si>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</si>
  <si>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</si>
  <si>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</si>
  <si>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</si>
  <si>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</si>
  <si>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</si>
  <si>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</si>
  <si>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</si>
  <si>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</si>
  <si>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</si>
  <si>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</si>
  <si>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</si>
  <si>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</si>
  <si>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</si>
  <si>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</si>
  <si>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</si>
  <si>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</si>
  <si>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</si>
  <si>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</si>
  <si>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</si>
  <si>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</si>
  <si>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</si>
  <si>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</si>
  <si>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</si>
  <si>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</si>
  <si>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</si>
  <si>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</si>
  <si>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</si>
  <si>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</si>
  <si>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</si>
  <si>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</si>
  <si>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</si>
  <si>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</si>
  <si>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</si>
  <si>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T500950075</t>
  </si>
  <si>
    <t>2000087832</t>
  </si>
  <si>
    <t xml:space="preserve">TORNILLO DE  BLOQUEO 5.0*75mm TITANIO  </t>
  </si>
  <si>
    <t>2000112449</t>
  </si>
  <si>
    <t>T500950080</t>
  </si>
  <si>
    <t>2000014601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</si>
  <si>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</si>
  <si>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</si>
  <si>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</si>
  <si>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</si>
  <si>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</si>
  <si>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</si>
  <si>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</si>
  <si>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</si>
  <si>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</si>
  <si>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</si>
  <si>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</si>
  <si>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</si>
  <si>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</si>
  <si>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</si>
  <si>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</si>
  <si>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</si>
  <si>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</si>
  <si>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</si>
  <si>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</si>
  <si>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</si>
  <si>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</si>
  <si>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</si>
  <si>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</si>
  <si>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</si>
  <si>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</si>
  <si>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</si>
  <si>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</si>
  <si>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</si>
  <si>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</si>
  <si>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</si>
  <si>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</si>
  <si>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</si>
  <si>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</si>
  <si>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</si>
  <si>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</si>
  <si>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</si>
  <si>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</si>
  <si>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</si>
  <si>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</si>
  <si>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</si>
  <si>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</si>
  <si>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</si>
  <si>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</si>
  <si>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</si>
  <si>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</si>
  <si>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</si>
  <si>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</si>
  <si>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</si>
  <si>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</si>
  <si>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</si>
  <si>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</si>
  <si>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</si>
  <si>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</si>
  <si>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</si>
  <si>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</si>
  <si>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</si>
  <si>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</si>
  <si>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</si>
  <si>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</si>
  <si>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</si>
  <si>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</si>
  <si>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</si>
  <si>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</si>
  <si>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</si>
  <si>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</si>
  <si>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</si>
  <si>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</si>
  <si>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</si>
  <si>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</si>
  <si>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</si>
  <si>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</si>
  <si>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</si>
  <si>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</si>
  <si>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</si>
  <si>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</si>
  <si>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</si>
  <si>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</si>
  <si>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</si>
  <si>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</si>
  <si>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</si>
  <si>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</si>
  <si>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</si>
  <si>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</si>
  <si>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</si>
  <si>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</si>
  <si>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</si>
  <si>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</si>
  <si>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</si>
  <si>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</si>
  <si>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</si>
  <si>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</si>
  <si>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</si>
  <si>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</si>
  <si>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</si>
  <si>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</si>
  <si>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</si>
  <si>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</si>
  <si>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</si>
  <si>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</si>
  <si>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</si>
  <si>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</si>
  <si>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</si>
  <si>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</si>
  <si>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</si>
  <si>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</si>
  <si>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</si>
  <si>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</si>
  <si>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</si>
  <si>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</si>
  <si>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</si>
  <si>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</si>
  <si>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</si>
  <si>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>OBSERVACIONES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</si>
  <si>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</si>
  <si>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</si>
  <si>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</si>
  <si>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</si>
  <si>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</si>
  <si>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</si>
  <si>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</si>
  <si>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</si>
  <si>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</si>
  <si>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</si>
  <si>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</si>
  <si>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</si>
  <si>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</si>
  <si>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</si>
  <si>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</si>
  <si>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</si>
  <si>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</si>
  <si>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</si>
  <si>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</si>
  <si>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</si>
  <si>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</si>
  <si>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</si>
  <si>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</si>
  <si>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</si>
  <si>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</si>
  <si>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</si>
  <si>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</si>
  <si>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</si>
  <si>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</si>
  <si>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</si>
  <si>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</si>
  <si>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</si>
  <si>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</si>
  <si>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</si>
  <si>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</si>
  <si>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</si>
  <si>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</si>
  <si>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TI-725.207</t>
  </si>
  <si>
    <t>21302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</si>
  <si>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</si>
  <si>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</si>
  <si>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</si>
  <si>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</si>
  <si>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</si>
  <si>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</si>
  <si>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</si>
  <si>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TI-750.114</t>
  </si>
  <si>
    <t>PLACA BLOQ. DCP CURVA 4.5/5.0mm *14 ORIF. TIT</t>
  </si>
  <si>
    <t>TI-750.116</t>
  </si>
  <si>
    <t>PLACA BLOQ. DCP CURVA 4.5/5.0mm *16 ORIF. TIT</t>
  </si>
  <si>
    <t>SF-150.106</t>
  </si>
  <si>
    <t>190102840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</si>
  <si>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</si>
  <si>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</si>
  <si>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</si>
  <si>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</si>
  <si>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</si>
  <si>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</si>
  <si>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</si>
  <si>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</si>
  <si>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</si>
  <si>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</si>
  <si>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</si>
  <si>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</si>
  <si>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</si>
  <si>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</si>
  <si>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</si>
  <si>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SF-150.116</t>
  </si>
  <si>
    <t>21298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</si>
  <si>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</si>
  <si>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</si>
  <si>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</si>
  <si>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</si>
  <si>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</si>
  <si>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</si>
  <si>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190602854</t>
  </si>
  <si>
    <t>PLACA BLOQ. DCP ANCHA 4.5/5.0mm*8 ORIF. ACERO</t>
  </si>
  <si>
    <t>SF-151.109</t>
  </si>
  <si>
    <t>PLACA BLOQ. DCP ANCHA 4.5/5.0mm*9 ORIF. ACERO</t>
  </si>
  <si>
    <t>SF-151.110</t>
  </si>
  <si>
    <t>190602856</t>
  </si>
  <si>
    <t>PLACA BLOQ. DCP ANCHA 4.5/5.0mm*10 ORIF. ACERO</t>
  </si>
  <si>
    <t>SF-151.111</t>
  </si>
  <si>
    <t>190602857</t>
  </si>
  <si>
    <t>PLACA BLOQ. DCP ANCHA 4.5/5.0mm*11 ORIF. ACERO</t>
  </si>
  <si>
    <t>SF-151.112</t>
  </si>
  <si>
    <t>190602858</t>
  </si>
  <si>
    <t>PLACA BLOQ. DCP ANCHA 4.5/5.0mm*12 ORIF. ACERO</t>
  </si>
  <si>
    <t>SF-151.113</t>
  </si>
  <si>
    <t>PLACA BLOQ. DCP ANCHA 4.5/5.0mm*13 ORIF. ACERO</t>
  </si>
  <si>
    <t>SF-151.114</t>
  </si>
  <si>
    <t>PLACA BLOQ. DCP ANCHA 4.5/5.0mm*14 ORIF. ACERO</t>
  </si>
  <si>
    <t>SFC-151.112</t>
  </si>
  <si>
    <t>PLACA BLOQ. DCP CURVA 4.5/5.0mm *12 ORIF. ACERO</t>
  </si>
  <si>
    <t>SFC-151.113</t>
  </si>
  <si>
    <t>D-8/708D/5836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</si>
  <si>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</si>
  <si>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</si>
  <si>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</si>
  <si>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</si>
  <si>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</si>
  <si>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</si>
  <si>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</si>
  <si>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</si>
  <si>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</si>
  <si>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</si>
  <si>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</si>
  <si>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</si>
  <si>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</si>
  <si>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</si>
  <si>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>17A8164</t>
  </si>
  <si>
    <t xml:space="preserve">CLAVO TIBIA NAVIGATOR 8*300mm TIT. </t>
  </si>
  <si>
    <t>T421280315</t>
  </si>
  <si>
    <t xml:space="preserve">CLAVO TIBIA NAVIGATOR 8*315mm TIT. </t>
  </si>
  <si>
    <t>T421280330</t>
  </si>
  <si>
    <t xml:space="preserve">CLAVO TIBIA NAVIGATOR 8*330mm TIT. </t>
  </si>
  <si>
    <t>T421280345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</si>
  <si>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</si>
  <si>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</si>
  <si>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</si>
  <si>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</si>
  <si>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</si>
  <si>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</si>
  <si>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</si>
  <si>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</si>
  <si>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</si>
  <si>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</si>
  <si>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</si>
  <si>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</si>
  <si>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</si>
  <si>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</si>
  <si>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</si>
  <si>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</si>
  <si>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>17A8160</t>
  </si>
  <si>
    <t xml:space="preserve">CLAVO TIBIA NAVIGATOR 9*345mm TIT. </t>
  </si>
  <si>
    <t>T421290360</t>
  </si>
  <si>
    <t>17A2538</t>
  </si>
  <si>
    <t xml:space="preserve">CLAVO TIBIA NAVIGATOR 9*360mm TIT. </t>
  </si>
  <si>
    <t>T421290375</t>
  </si>
  <si>
    <t>KAI13756</t>
  </si>
  <si>
    <t xml:space="preserve">CLAVO TIBIA NAVIGATOR 9*375mm TIT. </t>
  </si>
  <si>
    <t>T421290390</t>
  </si>
  <si>
    <t xml:space="preserve">CLAVO TIBIA NAVIGATOR 9*390mm TIT. </t>
  </si>
  <si>
    <t>T421210270</t>
  </si>
  <si>
    <t>19C6761</t>
  </si>
  <si>
    <t xml:space="preserve">CLAVO TIBIA NAVIGATOR 10*270mm TIT. </t>
  </si>
  <si>
    <t>T421210285</t>
  </si>
  <si>
    <t xml:space="preserve">CLAVO TIBIA NAVIGATOR 10*285mm TIT. </t>
  </si>
  <si>
    <t>T421210300</t>
  </si>
  <si>
    <t>19C6763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</si>
  <si>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</si>
  <si>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</si>
  <si>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</si>
  <si>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</si>
  <si>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</si>
  <si>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</si>
  <si>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</si>
  <si>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</si>
  <si>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>17A2531</t>
  </si>
  <si>
    <t xml:space="preserve">CLAVO TIBIA NAVIGATOR 10*360mm TIT. </t>
  </si>
  <si>
    <t>T421210375</t>
  </si>
  <si>
    <t xml:space="preserve">CLAVO TIBIA NAVIGATOR 10*375mm TIT. </t>
  </si>
  <si>
    <t>T421210390</t>
  </si>
  <si>
    <t>KAI13757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</si>
  <si>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</si>
  <si>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</si>
  <si>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</si>
  <si>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</si>
  <si>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</si>
  <si>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</si>
  <si>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>17A8143</t>
  </si>
  <si>
    <t xml:space="preserve">CLAVO TIBIA NAVIGATOR 11*300mm TIT. </t>
  </si>
  <si>
    <t>T421211315</t>
  </si>
  <si>
    <t>19C6772</t>
  </si>
  <si>
    <t xml:space="preserve">CLAVO TIBIA NAVIGATOR 11*315mm TIT. </t>
  </si>
  <si>
    <t>T421211330</t>
  </si>
  <si>
    <t xml:space="preserve">CLAVO TIBIA NAVIGATOR 11*330mm TIT. </t>
  </si>
  <si>
    <t>T421211345</t>
  </si>
  <si>
    <t>17A2523</t>
  </si>
  <si>
    <t xml:space="preserve">CLAVO TIBIA NAVIGATOR 11*345mm TIT. </t>
  </si>
  <si>
    <t>T421211360</t>
  </si>
  <si>
    <t>17A2524</t>
  </si>
  <si>
    <t xml:space="preserve">CLAVO TIBIA NAVIGATOR 11*360mm TIT. </t>
  </si>
  <si>
    <t>T421211375</t>
  </si>
  <si>
    <t xml:space="preserve">CLAVO TIBIA NAVIGATOR 11*375mm TIT. </t>
  </si>
  <si>
    <t>T421212345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</si>
  <si>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</si>
  <si>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</si>
  <si>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</si>
  <si>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</si>
  <si>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</si>
  <si>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</si>
  <si>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</si>
  <si>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</si>
  <si>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</si>
  <si>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</si>
  <si>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</si>
  <si>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</si>
  <si>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</si>
  <si>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</si>
  <si>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</si>
  <si>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</si>
  <si>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</si>
  <si>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</si>
  <si>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</si>
  <si>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</si>
  <si>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</si>
  <si>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</si>
  <si>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</si>
  <si>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</si>
  <si>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</si>
  <si>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</si>
  <si>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</si>
  <si>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</si>
  <si>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</si>
  <si>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</si>
  <si>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</si>
  <si>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</si>
  <si>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</si>
  <si>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</si>
  <si>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</si>
  <si>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</si>
  <si>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</si>
  <si>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</si>
  <si>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</si>
  <si>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</si>
  <si>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</si>
  <si>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</si>
  <si>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</si>
  <si>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</si>
  <si>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</si>
  <si>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</si>
  <si>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</si>
  <si>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>TORNILLO DE BLOQUEO PROXIMAL TIBIA NAVIGATOR 5.0*25mm TITANIO</t>
  </si>
  <si>
    <t>T42155030</t>
  </si>
  <si>
    <t>2100000263</t>
  </si>
  <si>
    <t>TORNILLO DE BLOQUEO PROXIMAL TIBIA NAVIGATOR 5.0*30mm TITANIO</t>
  </si>
  <si>
    <t>T42155035</t>
  </si>
  <si>
    <t xml:space="preserve">TORNILLO DE BLOQUEO PROXIMAL TIBIA NAVIGATOR 5.0*35mm TITANIO </t>
  </si>
  <si>
    <t>T42155040</t>
  </si>
  <si>
    <t xml:space="preserve">TORNILLO DE BLOQUEO PROXIMAL TIBIA NAVIGATOR 5.0*40mm TITANIO </t>
  </si>
  <si>
    <t>T42155045</t>
  </si>
  <si>
    <t xml:space="preserve">TORNILLO DE BLOQUEO PROXIMAL TIBIA NAVIGATOR 5.0*45mm TITANIO </t>
  </si>
  <si>
    <t>T42155050</t>
  </si>
  <si>
    <t xml:space="preserve">TORNILLO DE BLOQUEO PROXIMAL TIBIA NAVIGATOR 5.0*50mm TITANIO 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</si>
  <si>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</si>
  <si>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</si>
  <si>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</si>
  <si>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</si>
  <si>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</si>
  <si>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</si>
  <si>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</si>
  <si>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>TORNILLO DE BLOQUEO PROXIMAL TIBIA NAVIGATOR 5.0*70 mm TITANIO</t>
  </si>
  <si>
    <t>T42155075</t>
  </si>
  <si>
    <t>TORNILLO DE BLOQUEO PROXIMAL TIBIA NAVIGATOR 5.0*75mm  TITANIO</t>
  </si>
  <si>
    <t>T42155080</t>
  </si>
  <si>
    <t>TORNILLO DE BLOQUEO PROXIMAL TIBIA NAVIGATOR 5.0*80mm  TITANIO</t>
  </si>
  <si>
    <t>T42155085</t>
  </si>
  <si>
    <t>TORNILLO DE BLOQUEO PROXIMAL TIBIA NAVIGATOR 5.0*85mm  TITANIO</t>
  </si>
  <si>
    <t>T42155090</t>
  </si>
  <si>
    <t>TORNILLO DE BLOQUEO PROXIMAL TIBIA NAVIGATOR 5.0*90mm  TITANIO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</si>
  <si>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</si>
  <si>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</si>
  <si>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</si>
  <si>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</si>
  <si>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</si>
  <si>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</si>
  <si>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</si>
  <si>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</si>
  <si>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</si>
  <si>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</si>
  <si>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</si>
  <si>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</si>
  <si>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</si>
  <si>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</si>
  <si>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</si>
  <si>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</si>
  <si>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</si>
  <si>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</si>
  <si>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</si>
  <si>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</si>
  <si>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</si>
  <si>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</si>
  <si>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</si>
  <si>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</si>
  <si>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</si>
  <si>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</si>
  <si>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</si>
  <si>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</si>
  <si>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</si>
  <si>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</si>
  <si>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</si>
  <si>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</si>
  <si>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</si>
  <si>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</si>
  <si>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</si>
  <si>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</si>
  <si>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</si>
  <si>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</si>
  <si>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</si>
  <si>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</si>
  <si>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</si>
  <si>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</si>
  <si>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</si>
  <si>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</si>
  <si>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</si>
  <si>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</si>
  <si>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</si>
  <si>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</si>
  <si>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</si>
  <si>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</si>
  <si>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</si>
  <si>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</si>
  <si>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</si>
  <si>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</si>
  <si>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</si>
  <si>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</si>
  <si>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</si>
  <si>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</si>
  <si>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</si>
  <si>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</si>
  <si>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</si>
  <si>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</si>
  <si>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</si>
  <si>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</si>
  <si>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</si>
  <si>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</si>
  <si>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</si>
  <si>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</si>
  <si>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</si>
  <si>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</si>
  <si>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</si>
  <si>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</si>
  <si>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</si>
  <si>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</si>
  <si>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</si>
  <si>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</si>
  <si>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</si>
  <si>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</si>
  <si>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</si>
  <si>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</si>
  <si>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</si>
  <si>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</si>
  <si>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</si>
  <si>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</si>
  <si>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</si>
  <si>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</si>
  <si>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</si>
  <si>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</si>
  <si>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</si>
  <si>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</si>
  <si>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</si>
  <si>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</si>
  <si>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</si>
  <si>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</si>
  <si>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</si>
  <si>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</si>
  <si>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</si>
  <si>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</si>
  <si>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</si>
  <si>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</si>
  <si>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</si>
  <si>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</si>
  <si>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</si>
  <si>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</si>
  <si>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</si>
  <si>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</si>
  <si>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</si>
  <si>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</si>
  <si>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</si>
  <si>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</si>
  <si>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</si>
  <si>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</si>
  <si>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</si>
  <si>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</si>
  <si>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</si>
  <si>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</si>
  <si>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</si>
  <si>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</si>
  <si>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</si>
  <si>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</si>
  <si>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</si>
  <si>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</si>
  <si>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</si>
  <si>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</si>
  <si>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</si>
  <si>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</si>
  <si>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</si>
  <si>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</si>
  <si>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</si>
  <si>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</si>
  <si>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</si>
  <si>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</si>
  <si>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</si>
  <si>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</si>
  <si>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</si>
  <si>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</si>
  <si>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</si>
  <si>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</si>
  <si>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</si>
  <si>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</si>
  <si>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</si>
  <si>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</si>
  <si>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</si>
  <si>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</si>
  <si>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</si>
  <si>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</si>
  <si>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</si>
  <si>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</si>
  <si>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</si>
  <si>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</si>
  <si>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</si>
  <si>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</si>
  <si>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SOLCA</t>
  </si>
  <si>
    <t>DR. ARMIJOS</t>
  </si>
  <si>
    <t>AVENIDA PEDRO MENÉNDEZ GILBERT S/N JUNTO A LA CDLA. ATARAZANA</t>
  </si>
  <si>
    <t>0992238208001</t>
  </si>
  <si>
    <t>CRESPO ORTEGA CARMEN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</si>
  <si>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2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</si>
  <si>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</si>
  <si>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</si>
  <si>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</si>
  <si>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</si>
  <si>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</si>
  <si>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</si>
  <si>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</si>
  <si>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</si>
  <si>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</si>
  <si>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</si>
  <si>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</si>
  <si>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</si>
  <si>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</si>
  <si>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</si>
  <si>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ANCLAJE RAPIDO PARA BARRA DE FIJACION Ф5.2</t>
  </si>
  <si>
    <t>BROCA 3.2mm CON TOPE</t>
  </si>
  <si>
    <t>BROCA 3.2mm</t>
  </si>
  <si>
    <t>BROCA 4.0mm CON TOPE</t>
  </si>
  <si>
    <t>BROCA CORTA 3.2mm</t>
  </si>
  <si>
    <t>MANGO PORTA GUIA</t>
  </si>
  <si>
    <t>BANDEJA MEDIA</t>
  </si>
  <si>
    <t>INICIADOR CANULADO Ф12/Ф4</t>
  </si>
  <si>
    <t xml:space="preserve">INICADOR CURVO 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</si>
  <si>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</si>
  <si>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</si>
  <si>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</si>
  <si>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</si>
  <si>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</si>
  <si>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</si>
  <si>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</si>
  <si>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</si>
  <si>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</si>
  <si>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</si>
  <si>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</si>
  <si>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</si>
  <si>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</si>
  <si>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</si>
  <si>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</si>
  <si>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</si>
  <si>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</si>
  <si>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</si>
  <si>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</si>
  <si>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</si>
  <si>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</si>
  <si>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</si>
  <si>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8.5, 9.0, 10, 10.5, 11.0, 11.5 ,12-0</t>
  </si>
  <si>
    <t>GUIAS LARGAS</t>
  </si>
  <si>
    <t>INSTRUMENTAL CLAVO PERFECT TIBIA ACERO N0 1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</si>
  <si>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</si>
  <si>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</si>
  <si>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</si>
  <si>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</si>
  <si>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</si>
  <si>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</si>
  <si>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</si>
  <si>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</si>
  <si>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</si>
  <si>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</si>
  <si>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</si>
  <si>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</si>
  <si>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</si>
  <si>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</si>
  <si>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</si>
  <si>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</si>
  <si>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</si>
  <si>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</si>
  <si>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</si>
  <si>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</si>
  <si>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</si>
  <si>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</si>
  <si>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</si>
  <si>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</si>
  <si>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</si>
  <si>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</si>
  <si>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</si>
  <si>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</si>
  <si>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</si>
  <si>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</si>
  <si>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</si>
  <si>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</si>
  <si>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</si>
  <si>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</si>
  <si>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</si>
  <si>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</si>
  <si>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</si>
  <si>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</si>
  <si>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</si>
  <si>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</si>
  <si>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</si>
  <si>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</si>
  <si>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</si>
  <si>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</si>
  <si>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</si>
  <si>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</si>
  <si>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</si>
  <si>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</si>
  <si>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</si>
  <si>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</si>
  <si>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</si>
  <si>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</si>
  <si>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</si>
  <si>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</si>
  <si>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</si>
  <si>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</si>
  <si>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</si>
  <si>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</si>
  <si>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</si>
  <si>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</si>
  <si>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</si>
  <si>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</si>
  <si>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</si>
  <si>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</si>
  <si>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</si>
  <si>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</si>
  <si>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</si>
  <si>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</si>
  <si>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</si>
  <si>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</si>
  <si>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</si>
  <si>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</si>
  <si>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</si>
  <si>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</si>
  <si>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</si>
  <si>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</si>
  <si>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</si>
  <si>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</si>
  <si>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 xml:space="preserve">PINZA DE REDUCCION VERBRUGGE </t>
  </si>
  <si>
    <t>PINZA DE PUNTAS CON CREMALLERA</t>
  </si>
  <si>
    <t>MANGO AZUL ANCLAJE RAPIDO</t>
  </si>
  <si>
    <t>ANCLAJE RAPIDO STARDRIVE CON CAMISA</t>
  </si>
  <si>
    <t>SOPORTE PARA TIBIA</t>
  </si>
  <si>
    <t>HOJAS DE SIERRA</t>
  </si>
  <si>
    <t>MOTOR AUXEIN # 1</t>
  </si>
  <si>
    <t>ADAPTADORES ANCLAJE RAPIDO</t>
  </si>
  <si>
    <t>LLAVE JACOBS</t>
  </si>
  <si>
    <t>INTERCAMBIADOR BATERIA</t>
  </si>
  <si>
    <t>PORTA BATERIA</t>
  </si>
  <si>
    <t>BATERIAS NEGRAS # 1 # 2</t>
  </si>
  <si>
    <t>BATERIAS AUXEIN # 1 # 2</t>
  </si>
  <si>
    <t>PRENSA DOBLADORA</t>
  </si>
  <si>
    <t>VERIFICADO</t>
  </si>
  <si>
    <t>MOTOR SIERRA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</si>
</sst>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[$-F800]dddd\,\ mmmm\ dd\,\ yyyy"/>
    <numFmt numFmtId="168" formatCode="0.000"/>
    <numFmt numFmtId="169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* #,##0.00_-;\-* #,##0.00_-;_-* &quot;-&quot;??_-;_-@_-"/>
    <numFmt numFmtId="173" formatCode="_ &quot;$&quot;* #,##0_ ;_ &quot;$&quot;* \-#,##0_ ;_ &quot;$&quot;* &quot;-&quot;_ ;_ @_ "/>
    <numFmt numFmtId="174" formatCode="_ &quot;$&quot;* #,##0.00_ ;_ &quot;$&quot;* \-#,##0.00_ ;_ &quot;$&quot;* &quot;-&quot;??_ ;_ @_ "/>
    <numFmt numFmtId="175" formatCode="_ * #,##0.00_ ;_ * \-#,##0.00_ ;_ * &quot;-&quot;??_ ;_ @_ "/>
    <numFmt numFmtId="176" formatCode="_(&quot;$&quot;* #,##0.00_);_(&quot;$&quot;* \(#,##0.00\);_(&quot;$&quot;* &quot;-&quot;??_);_(@_)"/>
    <numFmt numFmtId="177" formatCode="_-&quot;$&quot;\ * #,##0.00_-;\-&quot;$&quot;\ * #,##0.00_-;_-&quot;$&quot;\ * &quot;-&quot;??_-;_-@_-"/>
  </numFmts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rial"/>
      <family val="2"/>
    </font>
    <font>
      <b/>
      <sz val="12"/>
      <color rgb="FFFF0000"/>
      <name val="Aptos Narrow"/>
      <family val="2"/>
      <scheme val="minor"/>
    </font>
    <font>
      <b/>
      <sz val="12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6">
    <xf numFmtId="0" fontId="0" fillId="0" borderId="0"/>
    <xf numFmtId="0" fontId="6" fillId="0" borderId="0"/>
    <xf numFmtId="0" fontId="6" fillId="0" borderId="0"/>
    <xf numFmtId="176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6" fillId="0" borderId="0"/>
    <xf numFmtId="174" fontId="6" fillId="0" borderId="0" applyFont="0" applyFill="0" applyBorder="0" applyAlignment="0" applyProtection="0"/>
    <xf numFmtId="0" fontId="24" fillId="0" borderId="0"/>
    <xf numFmtId="176" fontId="6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5" fillId="0" borderId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176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6" fillId="0" borderId="0"/>
    <xf numFmtId="17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6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2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7" fillId="0" borderId="0" xfId="1" applyFont="1"/>
    <xf numFmtId="0" fontId="7" fillId="0" borderId="0" xfId="1" applyFont="1" applyAlignment="1">
      <alignment horizontal="left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/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1" fillId="5" borderId="12" xfId="0" applyFont="1" applyFill="1" applyBorder="1" applyAlignment="1">
      <alignment horizontal="left"/>
    </xf>
    <xf numFmtId="49" fontId="11" fillId="5" borderId="14" xfId="0" applyNumberFormat="1" applyFont="1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1" fillId="2" borderId="14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5" borderId="14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1" fillId="2" borderId="12" xfId="0" applyFont="1" applyFill="1" applyBorder="1"/>
    <xf numFmtId="0" fontId="11" fillId="2" borderId="12" xfId="0" applyFont="1" applyFill="1" applyBorder="1" applyAlignment="1">
      <alignment horizontal="center"/>
    </xf>
    <xf numFmtId="0" fontId="11" fillId="5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2" fillId="0" borderId="12" xfId="2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12" xfId="1" applyFont="1" applyBorder="1"/>
    <xf numFmtId="0" fontId="4" fillId="0" borderId="1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2" fillId="0" borderId="16" xfId="0" applyFont="1" applyBorder="1" applyAlignment="1">
      <alignment horizontal="center"/>
    </xf>
    <xf numFmtId="0" fontId="11" fillId="5" borderId="16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/>
    <xf numFmtId="1" fontId="11" fillId="0" borderId="14" xfId="0" applyNumberFormat="1" applyFont="1" applyBorder="1" applyAlignment="1">
      <alignment horizontal="center"/>
    </xf>
    <xf numFmtId="0" fontId="11" fillId="0" borderId="12" xfId="0" applyFont="1" applyBorder="1" applyAlignment="1">
      <alignment wrapText="1"/>
    </xf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0" fontId="15" fillId="0" borderId="12" xfId="0" applyFont="1" applyBorder="1" applyAlignment="1">
      <alignment horizontal="center"/>
    </xf>
    <xf numFmtId="0" fontId="15" fillId="0" borderId="12" xfId="0" applyFont="1" applyBorder="1"/>
    <xf numFmtId="1" fontId="14" fillId="0" borderId="12" xfId="0" applyNumberFormat="1" applyFont="1" applyBorder="1" applyAlignment="1">
      <alignment horizontal="center"/>
    </xf>
    <xf numFmtId="1" fontId="11" fillId="2" borderId="14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wrapText="1"/>
    </xf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/>
    <xf numFmtId="1" fontId="14" fillId="2" borderId="12" xfId="0" applyNumberFormat="1" applyFont="1" applyFill="1" applyBorder="1" applyAlignment="1">
      <alignment horizontal="center"/>
    </xf>
    <xf numFmtId="0" fontId="20" fillId="7" borderId="12" xfId="0" applyFont="1" applyFill="1" applyBorder="1" applyAlignment="1">
      <alignment horizontal="center"/>
    </xf>
    <xf numFmtId="0" fontId="20" fillId="7" borderId="12" xfId="0" applyFont="1" applyFill="1" applyBorder="1"/>
    <xf numFmtId="1" fontId="11" fillId="0" borderId="12" xfId="0" applyNumberFormat="1" applyFont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0" fontId="20" fillId="6" borderId="12" xfId="0" applyFont="1" applyFill="1" applyBorder="1"/>
    <xf numFmtId="1" fontId="13" fillId="0" borderId="12" xfId="0" applyNumberFormat="1" applyFont="1" applyBorder="1" applyAlignment="1">
      <alignment horizontal="center"/>
    </xf>
    <xf numFmtId="0" fontId="14" fillId="2" borderId="12" xfId="0" applyFont="1" applyFill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7" fontId="2" fillId="5" borderId="12" xfId="0" applyNumberFormat="1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1" fillId="2" borderId="12" xfId="0" applyFont="1" applyFill="1" applyBorder="1" applyAlignment="1" applyProtection="1">
      <alignment horizontal="left" wrapText="1" readingOrder="1"/>
      <protection locked="0"/>
    </xf>
    <xf numFmtId="0" fontId="11" fillId="0" borderId="12" xfId="0" applyFont="1" applyBorder="1" applyAlignment="1" applyProtection="1">
      <alignment horizontal="center" wrapText="1" readingOrder="1"/>
      <protection locked="0"/>
    </xf>
    <xf numFmtId="0" fontId="11" fillId="0" borderId="12" xfId="0" applyFont="1" applyBorder="1" applyAlignment="1" applyProtection="1">
      <alignment horizontal="left" vertical="top" wrapText="1" readingOrder="1"/>
      <protection locked="0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2" borderId="14" xfId="0" applyFont="1" applyFill="1" applyBorder="1" applyAlignment="1">
      <alignment horizontal="center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11" fillId="0" borderId="17" xfId="0" applyFont="1" applyBorder="1" applyAlignment="1" applyProtection="1">
      <alignment horizontal="center" vertical="top" wrapText="1" readingOrder="1"/>
      <protection locked="0"/>
    </xf>
    <xf numFmtId="0" fontId="11" fillId="2" borderId="12" xfId="0" applyFont="1" applyFill="1" applyBorder="1" applyAlignment="1" applyProtection="1">
      <alignment wrapText="1" readingOrder="1"/>
      <protection locked="0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/>
    <xf numFmtId="0" fontId="2" fillId="0" borderId="12" xfId="1" applyFont="1" applyBorder="1" applyAlignment="1">
      <alignment horizontal="center"/>
    </xf>
    <xf numFmtId="0" fontId="2" fillId="8" borderId="12" xfId="0" applyFont="1" applyFill="1" applyBorder="1"/>
    <xf numFmtId="0" fontId="4" fillId="0" borderId="12" xfId="1" applyFont="1" applyBorder="1" applyAlignment="1">
      <alignment horizontal="center"/>
    </xf>
    <xf numFmtId="0" fontId="11" fillId="0" borderId="12" xfId="0" applyFont="1" applyBorder="1" applyAlignment="1" applyProtection="1">
      <alignment vertical="top" wrapText="1" readingOrder="1"/>
      <protection locked="0"/>
    </xf>
    <xf numFmtId="0" fontId="11" fillId="2" borderId="12" xfId="0" applyFont="1" applyFill="1" applyBorder="1" applyAlignment="1" applyProtection="1">
      <alignment horizontal="left" readingOrder="1"/>
      <protection locked="0"/>
    </xf>
    <xf numFmtId="0" fontId="11" fillId="0" borderId="12" xfId="0" applyFont="1" applyBorder="1" applyAlignment="1" applyProtection="1">
      <alignment horizontal="left" vertical="top" readingOrder="1"/>
      <protection locked="0"/>
    </xf>
    <xf numFmtId="0" fontId="14" fillId="0" borderId="12" xfId="1" applyFont="1" applyBorder="1" applyAlignment="1">
      <alignment horizontal="center"/>
    </xf>
    <xf numFmtId="0" fontId="11" fillId="0" borderId="17" xfId="0" applyFont="1" applyBorder="1" applyAlignment="1" applyProtection="1">
      <alignment horizontal="center" vertical="top" readingOrder="1"/>
      <protection locked="0"/>
    </xf>
    <xf numFmtId="0" fontId="11" fillId="0" borderId="12" xfId="0" applyFont="1" applyBorder="1" applyAlignment="1" applyProtection="1">
      <alignment horizontal="center" readingOrder="1"/>
      <protection locked="0"/>
    </xf>
    <xf numFmtId="0" fontId="11" fillId="0" borderId="12" xfId="0" applyFont="1" applyBorder="1" applyAlignment="1" applyProtection="1">
      <alignment horizontal="left" readingOrder="1"/>
      <protection locked="0"/>
    </xf>
    <xf numFmtId="0" fontId="11" fillId="0" borderId="12" xfId="0" applyFont="1" applyBorder="1" applyAlignment="1" applyProtection="1">
      <alignment horizontal="left" wrapText="1" readingOrder="1"/>
      <protection locked="0"/>
    </xf>
    <xf numFmtId="0" fontId="2" fillId="0" borderId="12" xfId="0" applyFont="1" applyBorder="1" applyAlignment="1">
      <alignment vertical="center" wrapText="1"/>
    </xf>
    <xf numFmtId="168" fontId="11" fillId="0" borderId="12" xfId="1" applyNumberFormat="1" applyFont="1" applyBorder="1" applyAlignment="1">
      <alignment horizontal="center" shrinkToFit="1"/>
    </xf>
    <xf numFmtId="0" fontId="2" fillId="0" borderId="12" xfId="0" applyFont="1" applyBorder="1" applyAlignment="1">
      <alignment wrapText="1"/>
    </xf>
    <xf numFmtId="0" fontId="11" fillId="0" borderId="12" xfId="0" applyFont="1" applyBorder="1" applyAlignment="1">
      <alignment horizontal="center" readingOrder="1"/>
    </xf>
    <xf numFmtId="0" fontId="11" fillId="0" borderId="12" xfId="0" applyFont="1" applyBorder="1" applyAlignment="1" applyProtection="1">
      <alignment vertical="top" readingOrder="1"/>
      <protection locked="0"/>
    </xf>
    <xf numFmtId="49" fontId="21" fillId="0" borderId="12" xfId="0" applyNumberFormat="1" applyFont="1" applyBorder="1" applyAlignment="1">
      <alignment horizontal="center"/>
    </xf>
    <xf numFmtId="0" fontId="21" fillId="2" borderId="12" xfId="0" applyFont="1" applyFill="1" applyBorder="1" applyAlignment="1">
      <alignment horizontal="left"/>
    </xf>
    <xf numFmtId="49" fontId="11" fillId="2" borderId="12" xfId="0" applyNumberFormat="1" applyFont="1" applyFill="1" applyBorder="1" applyAlignment="1">
      <alignment horizontal="center"/>
    </xf>
    <xf numFmtId="49" fontId="11" fillId="5" borderId="12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21" fillId="0" borderId="12" xfId="0" applyFont="1" applyBorder="1" applyAlignment="1">
      <alignment horizontal="left"/>
    </xf>
    <xf numFmtId="49" fontId="21" fillId="2" borderId="12" xfId="0" applyNumberFormat="1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49" fontId="1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168" fontId="11" fillId="0" borderId="12" xfId="1" applyNumberFormat="1" applyFont="1" applyBorder="1" applyAlignment="1">
      <alignment horizontal="left" shrinkToFit="1"/>
    </xf>
    <xf numFmtId="49" fontId="2" fillId="0" borderId="12" xfId="0" applyNumberFormat="1" applyFont="1" applyBorder="1"/>
    <xf numFmtId="0" fontId="4" fillId="0" borderId="12" xfId="0" applyFont="1" applyBorder="1"/>
    <xf numFmtId="0" fontId="9" fillId="0" borderId="0" xfId="0" applyFont="1"/>
    <xf numFmtId="0" fontId="11" fillId="0" borderId="12" xfId="0" applyFont="1" applyBorder="1" applyAlignment="1" applyProtection="1">
      <alignment horizontal="center" vertical="top" readingOrder="1"/>
      <protection locked="0"/>
    </xf>
    <xf numFmtId="49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5" fillId="0" borderId="15" xfId="0" applyFont="1" applyBorder="1"/>
    <xf numFmtId="0" fontId="29" fillId="0" borderId="12" xfId="0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27" fillId="9" borderId="12" xfId="0" applyFont="1" applyFill="1" applyBorder="1" applyAlignment="1">
      <alignment horizontal="center"/>
    </xf>
    <xf numFmtId="0" fontId="11" fillId="0" borderId="15" xfId="0" applyFont="1" applyBorder="1" applyAlignment="1">
      <alignment wrapText="1"/>
    </xf>
    <xf numFmtId="0" fontId="23" fillId="0" borderId="19" xfId="0" applyFont="1" applyBorder="1" applyAlignment="1">
      <alignment horizontal="left"/>
    </xf>
    <xf numFmtId="165" fontId="9" fillId="0" borderId="12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4" fillId="0" borderId="12" xfId="0" applyFont="1" applyBorder="1" applyAlignment="1">
      <alignment horizontal="center"/>
    </xf>
    <xf numFmtId="49" fontId="23" fillId="0" borderId="12" xfId="0" quotePrefix="1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49" fontId="11" fillId="0" borderId="12" xfId="0" applyNumberFormat="1" applyFont="1" applyBorder="1" applyAlignment="1">
      <alignment horizontal="center"/>
    </xf>
    <xf numFmtId="49" fontId="11" fillId="5" borderId="14" xfId="0" applyNumberFormat="1" applyFont="1" applyFill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15" fillId="0" borderId="0" xfId="0" applyFont="1"/>
    <xf numFmtId="0" fontId="22" fillId="0" borderId="0" xfId="0" applyFont="1"/>
    <xf numFmtId="0" fontId="11" fillId="0" borderId="12" xfId="0" applyFont="1" applyBorder="1" applyAlignment="1">
      <alignment horizontal="left"/>
    </xf>
    <xf numFmtId="0" fontId="11" fillId="0" borderId="12" xfId="0" applyFont="1" applyBorder="1"/>
    <xf numFmtId="0" fontId="2" fillId="0" borderId="12" xfId="0" applyFont="1" applyBorder="1" applyAlignment="1">
      <alignment vertical="center"/>
    </xf>
    <xf numFmtId="0" fontId="21" fillId="0" borderId="12" xfId="0" applyFont="1" applyBorder="1" applyAlignment="1">
      <alignment horizontal="center"/>
    </xf>
  </cellXfs>
  <cellStyles count="106">
    <cellStyle name="Millares 2" xfId="57" xr:uid="{5390B359-A75C-444C-9892-32516FAD840A}"/>
    <cellStyle name="Millares 3" xfId="105" xr:uid="{50989383-9FB4-4A91-8131-6695A7D28100}"/>
    <cellStyle name="Moneda [0] 2" xfId="11" xr:uid="{9F6C77FC-D78F-4949-880A-87ACF7782B88}"/>
    <cellStyle name="Moneda [0] 2 2" xfId="18" xr:uid="{17721E71-2891-4794-B11C-FD7DC5CA0442}"/>
    <cellStyle name="Moneda [0] 2 3" xfId="42" xr:uid="{FCDD2945-FF79-41DE-86D8-F71684858768}"/>
    <cellStyle name="Moneda [0] 2 4" xfId="81" xr:uid="{FDDB687A-7BC8-4DF9-955A-FDE888A92412}"/>
    <cellStyle name="Moneda [0] 3" xfId="9" xr:uid="{5BD9D8D4-C8CF-48E4-B189-3EF436F8B5ED}"/>
    <cellStyle name="Moneda [0] 4" xfId="16" xr:uid="{7CF96CB4-F2B0-4FD6-8786-0AD8018FBD96}"/>
    <cellStyle name="Moneda [0] 4 2" xfId="27" xr:uid="{9EAD7925-D9DB-44C5-97B8-DB4465742B0B}"/>
    <cellStyle name="Moneda [0] 4 2 2" xfId="37" xr:uid="{447A5518-02EA-4BEA-94AF-494A50F22C1B}"/>
    <cellStyle name="Moneda [0] 4 2 2 2" xfId="63" xr:uid="{E0E45E1E-95A6-4CDB-992C-F300A5C99125}"/>
    <cellStyle name="Moneda [0] 4 2 2 2 2" xfId="83" xr:uid="{D86E1C53-CE4D-49DE-A785-822BEF280619}"/>
    <cellStyle name="Moneda [0] 4 2 2 3" xfId="76" xr:uid="{0D36DAEE-0AD4-491D-8B17-9F054564D994}"/>
    <cellStyle name="Moneda [0] 4 2 3" xfId="62" xr:uid="{45F9CE0C-EDDA-4D3E-9878-2560F7BCAE86}"/>
    <cellStyle name="Moneda [0] 4 2 3 2" xfId="82" xr:uid="{FBE61D50-DA48-4728-96CC-7DFF88C3022C}"/>
    <cellStyle name="Moneda [0] 4 2 4" xfId="75" xr:uid="{FE8AA076-4267-4B0F-B8DF-CD7B8336A551}"/>
    <cellStyle name="Moneda [0] 5" xfId="15" xr:uid="{9EAA026F-3CFC-437A-92D2-D6CCF54D9622}"/>
    <cellStyle name="Moneda 10" xfId="24" xr:uid="{ACE78910-2C4B-4BA0-9AD2-0C698593DD78}"/>
    <cellStyle name="Moneda 11" xfId="25" xr:uid="{1BC8606F-7426-4F34-8567-600E1D9514EC}"/>
    <cellStyle name="Moneda 12" xfId="30" xr:uid="{0AC340D9-C733-4C7D-B1B9-76BB40EE91DD}"/>
    <cellStyle name="Moneda 13" xfId="29" xr:uid="{213F3650-4671-46CD-98D3-70238DF79431}"/>
    <cellStyle name="Moneda 14" xfId="32" xr:uid="{47289383-5B99-45A7-9060-F290F8D1EE1E}"/>
    <cellStyle name="Moneda 15" xfId="31" xr:uid="{2E454CCC-8278-4BE5-8867-EBFCE1109E47}"/>
    <cellStyle name="Moneda 16" xfId="33" xr:uid="{96CAE642-FEDD-4E7C-987E-8D5C44A66F87}"/>
    <cellStyle name="Moneda 17" xfId="34" xr:uid="{238BEBD4-B5E5-40E3-9379-B88545FE3E43}"/>
    <cellStyle name="Moneda 18" xfId="36" xr:uid="{19506539-A270-44C1-B580-5233B38060CB}"/>
    <cellStyle name="Moneda 19" xfId="38" xr:uid="{10A01A92-9862-4869-B7C7-586438C198E8}"/>
    <cellStyle name="Moneda 19 2" xfId="68" xr:uid="{DBCAFA2F-F89C-418C-AB70-E37EBB3FC86F}"/>
    <cellStyle name="Moneda 19 2 2" xfId="88" xr:uid="{CCE96381-707E-4DE1-8DD2-4AAE273AB3DA}"/>
    <cellStyle name="Moneda 19 3" xfId="72" xr:uid="{D8725C83-C0BC-4594-9B0C-F55E86EC6FE1}"/>
    <cellStyle name="Moneda 2" xfId="4" xr:uid="{7EB4138C-94BE-4818-9825-849891F7982F}"/>
    <cellStyle name="Moneda 2 2" xfId="8" xr:uid="{05381D60-E90C-466F-B4CC-18E6944FAD5B}"/>
    <cellStyle name="Moneda 2 2 2" xfId="28" xr:uid="{454052C8-2D65-4FC4-8FB1-591E0A93742E}"/>
    <cellStyle name="Moneda 2 2 2 2" xfId="74" xr:uid="{2770ACF8-2FF7-4B8B-9190-42541A216748}"/>
    <cellStyle name="Moneda 2 2 3" xfId="19" xr:uid="{CDA3A8A5-2B21-432F-9C59-29AD1D7DD1E0}"/>
    <cellStyle name="Moneda 2 3" xfId="93" xr:uid="{EEFBB565-04A0-4557-92DD-BC6F8F6F62F3}"/>
    <cellStyle name="Moneda 2 3 2" xfId="90" xr:uid="{7AAC47B1-B647-4868-AF7E-1E947D757559}"/>
    <cellStyle name="Moneda 2 3 3" xfId="99" xr:uid="{5866816F-EAD6-4969-9DA8-C269C111F440}"/>
    <cellStyle name="Moneda 2 4" xfId="92" xr:uid="{786F54EF-DDC5-4377-9D31-9F100D68D0C6}"/>
    <cellStyle name="Moneda 2 4 2" xfId="100" xr:uid="{9BF8974B-DFC2-45D2-A747-6389D90C6C50}"/>
    <cellStyle name="Moneda 2 5" xfId="89" xr:uid="{9F089C31-602D-4792-86DB-AADE5190F2EB}"/>
    <cellStyle name="Moneda 20" xfId="39" xr:uid="{787D1479-F71D-436F-AAFD-1E524A782D3E}"/>
    <cellStyle name="Moneda 21" xfId="43" xr:uid="{5E9739AD-D866-43BF-B15D-728731F8AA2B}"/>
    <cellStyle name="Moneda 22" xfId="40" xr:uid="{EB8C7D04-D4FB-4917-B8BC-B44AC18DFDC6}"/>
    <cellStyle name="Moneda 23" xfId="41" xr:uid="{409053BB-CFCA-4DFA-A786-9EF779B66E0E}"/>
    <cellStyle name="Moneda 24" xfId="44" xr:uid="{26BFA619-E9D4-4E74-A32E-9CEDA23924B8}"/>
    <cellStyle name="Moneda 25" xfId="45" xr:uid="{445FC79C-36F9-43F7-8C3E-609F8453CD9A}"/>
    <cellStyle name="Moneda 26" xfId="46" xr:uid="{367CACD4-4C8E-4787-91CC-8D2D166B4CD3}"/>
    <cellStyle name="Moneda 27" xfId="50" xr:uid="{8E3C769F-09C9-41FD-AAB4-BC2A7917C1A7}"/>
    <cellStyle name="Moneda 28" xfId="48" xr:uid="{D5F33CD8-10CA-482C-89CA-7038E6FBB7D0}"/>
    <cellStyle name="Moneda 29" xfId="49" xr:uid="{883190D1-265D-40DE-B87C-AB720623F38B}"/>
    <cellStyle name="Moneda 3" xfId="14" xr:uid="{95715E5A-25E8-4CC7-AF0D-B5DDBD6B92E9}"/>
    <cellStyle name="Moneda 3 2" xfId="3" xr:uid="{AA8AE475-5CF7-4D3C-8567-7941C0D5EBB5}"/>
    <cellStyle name="Moneda 3 2 2" xfId="6" xr:uid="{1A5970F4-DDE0-4900-B558-EA310F5209AD}"/>
    <cellStyle name="Moneda 3 2 2 2" xfId="47" xr:uid="{ED7D4AE3-EE3F-4C26-95B7-69C9587FACF7}"/>
    <cellStyle name="Moneda 3 2 3" xfId="10" xr:uid="{56D359A5-017D-48EB-8003-DE22269A2DF5}"/>
    <cellStyle name="Moneda 3 2 3 2" xfId="73" xr:uid="{89F06EB4-40D7-469F-BD63-5DA44ED9CBA1}"/>
    <cellStyle name="Moneda 3 2 3 3" xfId="26" xr:uid="{82E4EEE2-3547-4326-91CF-93F0C15A23D9}"/>
    <cellStyle name="Moneda 3 2 4" xfId="94" xr:uid="{838C45BF-826F-458C-A0CE-1E4AD2863DD2}"/>
    <cellStyle name="Moneda 3 3" xfId="95" xr:uid="{C971E083-976C-458E-A307-BAE0C65AF22B}"/>
    <cellStyle name="Moneda 3 3 2" xfId="101" xr:uid="{9555CDE3-0733-4460-9CCA-E7A143A7E83C}"/>
    <cellStyle name="Moneda 30" xfId="51" xr:uid="{4C965D9A-4CDD-45B1-ACB2-6D484DF9995C}"/>
    <cellStyle name="Moneda 30 2" xfId="64" xr:uid="{6094C651-B8F0-4518-BCE4-FDAA2A0FD7D4}"/>
    <cellStyle name="Moneda 30 2 2" xfId="84" xr:uid="{2591DAB7-0F44-4325-A409-7933579E7268}"/>
    <cellStyle name="Moneda 30 3" xfId="77" xr:uid="{D2AFEE75-8E2D-46F0-992A-F72DDA026F77}"/>
    <cellStyle name="Moneda 31" xfId="52" xr:uid="{195CE365-5230-4172-9DB6-14E66BBF5B56}"/>
    <cellStyle name="Moneda 31 2" xfId="65" xr:uid="{D345C829-CD5F-4783-9B92-6E112D459BF1}"/>
    <cellStyle name="Moneda 31 2 2" xfId="85" xr:uid="{871ACD1E-0D79-43D5-B23A-D744A51949E4}"/>
    <cellStyle name="Moneda 31 3" xfId="78" xr:uid="{17494E2B-5B3F-4CE3-933D-77855F746928}"/>
    <cellStyle name="Moneda 32" xfId="53" xr:uid="{FE31FA36-99C5-4E90-B42F-B659800BEC97}"/>
    <cellStyle name="Moneda 32 2" xfId="66" xr:uid="{06DF3508-EA27-4577-AEFB-76A81DC71EA9}"/>
    <cellStyle name="Moneda 32 2 2" xfId="86" xr:uid="{E4186F12-112D-4A28-9C81-9C1EE6E7C183}"/>
    <cellStyle name="Moneda 32 3" xfId="79" xr:uid="{F18CA4B3-41A5-4DB1-8533-F738EAF68138}"/>
    <cellStyle name="Moneda 33" xfId="54" xr:uid="{16740F7D-5990-48C6-A9B6-0BB480121B14}"/>
    <cellStyle name="Moneda 33 2" xfId="67" xr:uid="{B024DD38-04E4-4634-9579-C959E976A0DF}"/>
    <cellStyle name="Moneda 33 2 2" xfId="87" xr:uid="{F70AAFE8-67B7-47F8-A9E8-A8F63826F214}"/>
    <cellStyle name="Moneda 33 3" xfId="80" xr:uid="{272DB3B4-64C5-4B43-8F02-5514AF3BD82D}"/>
    <cellStyle name="Moneda 34" xfId="55" xr:uid="{FA557DA0-7F3E-420F-B156-B1C5AEB4E866}"/>
    <cellStyle name="Moneda 35" xfId="56" xr:uid="{8EB9F60F-C1F7-4E52-96DD-886CA929350C}"/>
    <cellStyle name="Moneda 36" xfId="59" xr:uid="{5FDCAE46-F6A1-4173-921F-9D112AF8780D}"/>
    <cellStyle name="Moneda 37" xfId="58" xr:uid="{CC4062F2-431A-417B-A85B-E654BD2C8A3B}"/>
    <cellStyle name="Moneda 38" xfId="60" xr:uid="{E0B18FF3-9A7E-44EC-B973-128C6DA3AA08}"/>
    <cellStyle name="Moneda 39" xfId="61" xr:uid="{6476F991-C267-4264-9AE2-21387863A009}"/>
    <cellStyle name="Moneda 4" xfId="20" xr:uid="{1BFDEADB-105B-47FE-B713-163F066B2AE3}"/>
    <cellStyle name="Moneda 4 2" xfId="70" xr:uid="{12ECA35B-915A-439A-852D-C974A16B4A1B}"/>
    <cellStyle name="Moneda 40" xfId="69" xr:uid="{6DD443A9-1513-44B2-B8A5-844E772D5BD2}"/>
    <cellStyle name="Moneda 41" xfId="98" xr:uid="{B710A650-EBB7-4FEB-A647-1C7DE4339F3B}"/>
    <cellStyle name="Moneda 42" xfId="97" xr:uid="{A7EBCE82-71AE-4EBA-9E48-5BD9E1D272AD}"/>
    <cellStyle name="Moneda 43" xfId="104" xr:uid="{409E6715-D808-4238-B8AA-6DF919935034}"/>
    <cellStyle name="Moneda 5" xfId="12" xr:uid="{29F3AF11-3156-4692-BDDC-0D38DAEC166E}"/>
    <cellStyle name="Moneda 6" xfId="21" xr:uid="{2C1210D3-54EC-438F-B4E9-BDE100857F18}"/>
    <cellStyle name="Moneda 6 2" xfId="91" xr:uid="{DD3E0B8B-A30F-43A8-A2C7-690B8914A252}"/>
    <cellStyle name="Moneda 6 2 2" xfId="103" xr:uid="{F5506660-0A0D-4F05-BB01-A2C594EC2286}"/>
    <cellStyle name="Moneda 7" xfId="22" xr:uid="{AEE9D859-183C-4D40-AFBC-32787CCD0DFD}"/>
    <cellStyle name="Moneda 7 2" xfId="96" xr:uid="{E7498848-C937-4380-9760-82DD5BC915EA}"/>
    <cellStyle name="Moneda 7 2 2" xfId="102" xr:uid="{FEFD7200-98DF-4FF3-9F06-A5D33104681F}"/>
    <cellStyle name="Moneda 8" xfId="17" xr:uid="{872369C4-66C9-41ED-B249-0EB76DE3583B}"/>
    <cellStyle name="Moneda 9" xfId="23" xr:uid="{0CDE94A0-6B0B-4D27-B0B2-517E1F756AEC}"/>
    <cellStyle name="Normal" xfId="0" builtinId="0"/>
    <cellStyle name="Normal 2" xfId="1" xr:uid="{F4062D4C-26A8-46AF-AA20-A233DC423875}"/>
    <cellStyle name="Normal 3" xfId="2" xr:uid="{4B146C24-7F3E-4C54-96DC-8370434E35A3}"/>
    <cellStyle name="Normal 3 2" xfId="5" xr:uid="{609EB28E-F0E7-4A6C-AB06-8DC6E57D5DFB}"/>
    <cellStyle name="Normal 3 3" xfId="7" xr:uid="{A1165F44-37C8-414E-ABEA-C86C8A8C18D4}"/>
    <cellStyle name="Normal 4" xfId="35" xr:uid="{B5DAB64A-E235-4A09-A4EA-7DBA20514F36}"/>
    <cellStyle name="Porcentaje 2" xfId="71" xr:uid="{F0432B79-63CF-4777-8093-7F0907B62490}"/>
    <cellStyle name="常规 4" xfId="13" xr:uid="{624BE98A-9B9F-4C06-8625-4C33A993140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00CD926-5FF1-4ABF-A3E5-BEC982EDF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1E4F-4AD0-4ABC-BEBD-D517A2F49742}">
  <dimension ref="A1:E538"/>
  <sheetViews>
    <sheetView tabSelected="1" view="pageBreakPreview" topLeftCell="A503" zoomScale="60" zoomScaleNormal="100" workbookViewId="0">
      <selection activeCell="E409" sqref="E409"/>
    </sheetView>
  </sheetViews>
  <sheetFormatPr baseColWidth="10" defaultColWidth="17.5703125" defaultRowHeight="15"/>
  <cols>
    <col min="1" max="1" width="23.28515625" style="1" bestFit="1" customWidth="1"/>
    <col min="2" max="2" width="21.28515625" style="2" customWidth="1"/>
    <col min="3" max="3" width="78.140625" style="1" customWidth="1"/>
    <col min="4" max="4" width="22.7109375" style="3" bestFit="1" customWidth="1"/>
    <col min="5" max="5" width="26" style="3" bestFit="1" customWidth="1"/>
    <col min="6" max="16384" width="17.5703125" style="1"/>
  </cols>
  <sheetData>
    <row r="1" spans="1:5" ht="15.75" thickBot="1"/>
    <row r="2" spans="1:5" ht="16.5" thickBot="1">
      <c r="A2" s="4"/>
      <c r="B2" s="5"/>
      <c r="C2" s="6" t="s">
        <v>0</v>
      </c>
      <c r="D2" s="7" t="s">
        <v>1</v>
      </c>
      <c r="E2" s="8"/>
    </row>
    <row r="3" spans="1:5" ht="16.5" thickBot="1">
      <c r="A3" s="9"/>
      <c r="B3" s="10"/>
      <c r="C3" s="11"/>
      <c r="D3" s="12" t="s">
        <v>2</v>
      </c>
      <c r="E3" s="13"/>
    </row>
    <row r="4" spans="1:5" ht="18.75" customHeight="1" thickBot="1">
      <c r="A4" s="9"/>
      <c r="B4" s="10"/>
      <c r="C4" s="14" t="s">
        <v>3</v>
      </c>
      <c r="D4" s="15" t="s">
        <v>4</v>
      </c>
      <c r="E4" s="16"/>
    </row>
    <row r="5" spans="1:5" ht="18.75" customHeight="1" thickBot="1">
      <c r="A5" s="17"/>
      <c r="B5" s="18"/>
      <c r="C5" s="19"/>
      <c r="D5" s="20" t="s">
        <v>5</v>
      </c>
      <c r="E5" s="21"/>
    </row>
    <row r="6" spans="1:5" ht="15.75">
      <c r="A6" s="22"/>
      <c r="B6" s="23"/>
      <c r="C6" s="22"/>
      <c r="D6" s="22"/>
      <c r="E6" s="22"/>
    </row>
    <row r="7" spans="1:5" ht="15.75">
      <c r="A7" s="24" t="s">
        <v>6</v>
      </c>
      <c r="B7" s="25"/>
      <c r="C7" s="146">
        <f ca="1">NOW()</f>
        <v>45316.48338946759</v>
      </c>
      <c r="D7" s="24" t="s">
        <v>7</v>
      </c>
      <c r="E7" s="26">
        <v>20240100119</v>
      </c>
    </row>
    <row r="8" spans="1:5" ht="16.5" customHeight="1">
      <c r="A8" s="27"/>
      <c r="B8" s="27"/>
      <c r="C8" s="27"/>
      <c r="D8" s="27"/>
      <c r="E8" s="27"/>
    </row>
    <row r="9" spans="1:5" ht="15.75">
      <c r="A9" s="24" t="s">
        <v>8</v>
      </c>
      <c r="B9" s="25"/>
      <c r="C9" s="28" t="s">
        <v>669</v>
      </c>
      <c r="D9" s="29" t="s">
        <v>9</v>
      </c>
      <c r="E9" s="153" t="s">
        <v>672</v>
      </c>
    </row>
    <row r="10" spans="1:5" ht="15.75">
      <c r="A10" s="27"/>
      <c r="B10" s="27"/>
      <c r="C10" s="27"/>
      <c r="D10" s="27"/>
      <c r="E10" s="27"/>
    </row>
    <row r="11" spans="1:5" ht="15.75">
      <c r="A11" s="30" t="s">
        <v>10</v>
      </c>
      <c r="B11" s="31"/>
      <c r="C11" s="28" t="s">
        <v>669</v>
      </c>
      <c r="D11" s="29" t="s">
        <v>11</v>
      </c>
      <c r="E11" s="32" t="s">
        <v>12</v>
      </c>
    </row>
    <row r="12" spans="1:5" s="33" customFormat="1" ht="20.100000000000001" customHeight="1" thickBot="1">
      <c r="A12" s="27"/>
      <c r="B12" s="27"/>
      <c r="C12" s="27"/>
      <c r="D12" s="27"/>
      <c r="E12" s="27"/>
    </row>
    <row r="13" spans="1:5" s="33" customFormat="1" ht="20.100000000000001" customHeight="1" thickBot="1">
      <c r="A13" s="24" t="s">
        <v>13</v>
      </c>
      <c r="B13" s="25"/>
      <c r="C13" s="145" t="s">
        <v>671</v>
      </c>
      <c r="D13" s="29" t="s">
        <v>14</v>
      </c>
      <c r="E13" s="28" t="s">
        <v>15</v>
      </c>
    </row>
    <row r="14" spans="1:5" s="33" customFormat="1" ht="20.100000000000001" customHeight="1">
      <c r="A14" s="27"/>
      <c r="B14" s="27"/>
      <c r="C14" s="27"/>
      <c r="D14" s="27"/>
      <c r="E14" s="27"/>
    </row>
    <row r="15" spans="1:5" s="33" customFormat="1" ht="20.100000000000001" customHeight="1">
      <c r="A15" s="24" t="s">
        <v>16</v>
      </c>
      <c r="B15" s="25"/>
      <c r="C15" s="34">
        <v>45317</v>
      </c>
      <c r="D15" s="29" t="s">
        <v>17</v>
      </c>
      <c r="E15" s="35" t="s">
        <v>18</v>
      </c>
    </row>
    <row r="16" spans="1:5" s="33" customFormat="1" ht="20.100000000000001" customHeight="1">
      <c r="A16" s="27"/>
      <c r="B16" s="27"/>
      <c r="C16" s="27"/>
      <c r="D16" s="27"/>
      <c r="E16" s="27"/>
    </row>
    <row r="17" spans="1:5" s="33" customFormat="1" ht="20.100000000000001" customHeight="1">
      <c r="A17" s="24" t="s">
        <v>19</v>
      </c>
      <c r="B17" s="25"/>
      <c r="C17" s="28" t="s">
        <v>670</v>
      </c>
      <c r="D17" s="36"/>
      <c r="E17" s="37"/>
    </row>
    <row r="18" spans="1:5" s="33" customFormat="1" ht="15.75">
      <c r="A18" s="27"/>
      <c r="B18" s="27"/>
      <c r="C18" s="27"/>
      <c r="D18" s="27"/>
      <c r="E18" s="27"/>
    </row>
    <row r="19" spans="1:5" s="33" customFormat="1" ht="18" customHeight="1">
      <c r="A19" s="24" t="s">
        <v>20</v>
      </c>
      <c r="B19" s="25"/>
      <c r="C19" s="28" t="s">
        <v>673</v>
      </c>
      <c r="D19" s="29" t="s">
        <v>21</v>
      </c>
      <c r="E19" s="35"/>
    </row>
    <row r="20" spans="1:5" s="33" customFormat="1" ht="20.100000000000001" customHeight="1">
      <c r="A20" s="27"/>
      <c r="B20" s="27"/>
      <c r="C20" s="27"/>
      <c r="D20" s="27"/>
      <c r="E20" s="27"/>
    </row>
    <row r="21" spans="1:5" s="33" customFormat="1" ht="20.100000000000001" customHeight="1">
      <c r="A21" s="24" t="s">
        <v>22</v>
      </c>
      <c r="B21" s="25"/>
      <c r="C21" s="38"/>
      <c r="D21" s="39"/>
      <c r="E21" s="40"/>
    </row>
    <row r="22" spans="1:5" s="33" customFormat="1" ht="20.100000000000001" customHeight="1">
      <c r="A22" s="1"/>
      <c r="B22" s="2"/>
      <c r="C22" s="1"/>
      <c r="D22" s="1"/>
      <c r="E22" s="1"/>
    </row>
    <row r="23" spans="1:5" s="33" customFormat="1" ht="30" customHeight="1">
      <c r="A23" s="41" t="s">
        <v>23</v>
      </c>
      <c r="B23" s="41" t="s">
        <v>24</v>
      </c>
      <c r="C23" s="41" t="s">
        <v>25</v>
      </c>
      <c r="D23" s="41" t="s">
        <v>26</v>
      </c>
      <c r="E23" s="41" t="s">
        <v>27</v>
      </c>
    </row>
    <row r="24" spans="1:5">
      <c r="A24" s="70" t="s">
        <v>256</v>
      </c>
      <c r="B24" s="70">
        <v>200517904</v>
      </c>
      <c r="C24" s="71" t="s">
        <v>257</v>
      </c>
      <c r="D24" s="72">
        <v>1</v>
      </c>
      <c r="E24" s="73"/>
    </row>
    <row r="25" spans="1:5">
      <c r="A25" s="70" t="s">
        <v>258</v>
      </c>
      <c r="B25" s="70" t="s">
        <v>259</v>
      </c>
      <c r="C25" s="71" t="s">
        <v>260</v>
      </c>
      <c r="D25" s="72">
        <v>1</v>
      </c>
      <c r="E25" s="73"/>
    </row>
    <row r="26" spans="1:5">
      <c r="A26" s="74" t="s">
        <v>261</v>
      </c>
      <c r="B26" s="74">
        <v>21299</v>
      </c>
      <c r="C26" s="75" t="s">
        <v>262</v>
      </c>
      <c r="D26" s="72">
        <v>1</v>
      </c>
      <c r="E26" s="73"/>
    </row>
    <row r="27" spans="1:5" ht="18">
      <c r="A27" s="74" t="s">
        <v>263</v>
      </c>
      <c r="B27" s="74"/>
      <c r="C27" s="75" t="s">
        <v>264</v>
      </c>
      <c r="D27" s="76">
        <v>0</v>
      </c>
      <c r="E27" s="77"/>
    </row>
    <row r="28" spans="1:5" ht="18">
      <c r="A28" s="70" t="s">
        <v>265</v>
      </c>
      <c r="B28" s="70">
        <v>140509305</v>
      </c>
      <c r="C28" s="71" t="s">
        <v>266</v>
      </c>
      <c r="D28" s="76">
        <v>1</v>
      </c>
      <c r="E28" s="77"/>
    </row>
    <row r="29" spans="1:5" ht="18">
      <c r="A29" s="70" t="s">
        <v>267</v>
      </c>
      <c r="B29" s="74" t="s">
        <v>259</v>
      </c>
      <c r="C29" s="71" t="s">
        <v>268</v>
      </c>
      <c r="D29" s="76">
        <v>1</v>
      </c>
      <c r="E29" s="77"/>
    </row>
    <row r="30" spans="1:5" ht="18">
      <c r="A30" s="74" t="s">
        <v>269</v>
      </c>
      <c r="B30" s="74">
        <v>21299</v>
      </c>
      <c r="C30" s="75" t="s">
        <v>270</v>
      </c>
      <c r="D30" s="76">
        <v>1</v>
      </c>
      <c r="E30" s="77"/>
    </row>
    <row r="31" spans="1:5" ht="18">
      <c r="A31" s="70" t="s">
        <v>271</v>
      </c>
      <c r="B31" s="70">
        <v>200821677</v>
      </c>
      <c r="C31" s="71" t="s">
        <v>272</v>
      </c>
      <c r="D31" s="76">
        <v>1</v>
      </c>
      <c r="E31" s="77"/>
    </row>
    <row r="32" spans="1:5" ht="18">
      <c r="A32" s="74" t="s">
        <v>273</v>
      </c>
      <c r="B32" s="74">
        <v>21299</v>
      </c>
      <c r="C32" s="75" t="s">
        <v>274</v>
      </c>
      <c r="D32" s="76">
        <v>1</v>
      </c>
      <c r="E32" s="77"/>
    </row>
    <row r="33" spans="1:5" ht="18">
      <c r="A33" s="77"/>
      <c r="B33" s="77"/>
      <c r="C33" s="77"/>
      <c r="D33" s="78">
        <f>SUM(D24:D32)</f>
        <v>8</v>
      </c>
      <c r="E33" s="77"/>
    </row>
    <row r="34" spans="1:5">
      <c r="A34" s="70" t="s">
        <v>275</v>
      </c>
      <c r="B34" s="70">
        <v>19044010</v>
      </c>
      <c r="C34" s="71" t="s">
        <v>276</v>
      </c>
      <c r="D34" s="79">
        <v>1</v>
      </c>
      <c r="E34" s="80"/>
    </row>
    <row r="35" spans="1:5">
      <c r="A35" s="70" t="s">
        <v>277</v>
      </c>
      <c r="B35" s="70">
        <v>19044011</v>
      </c>
      <c r="C35" s="71" t="s">
        <v>278</v>
      </c>
      <c r="D35" s="79">
        <v>1</v>
      </c>
      <c r="E35" s="80"/>
    </row>
    <row r="36" spans="1:5">
      <c r="A36" s="74" t="s">
        <v>279</v>
      </c>
      <c r="B36" s="74">
        <v>19044012</v>
      </c>
      <c r="C36" s="75" t="s">
        <v>280</v>
      </c>
      <c r="D36" s="79">
        <v>1</v>
      </c>
      <c r="E36" s="80"/>
    </row>
    <row r="37" spans="1:5" ht="18">
      <c r="A37" s="74" t="s">
        <v>281</v>
      </c>
      <c r="B37" s="74">
        <v>17044058</v>
      </c>
      <c r="C37" s="75" t="s">
        <v>282</v>
      </c>
      <c r="D37" s="81">
        <v>1</v>
      </c>
      <c r="E37" s="82"/>
    </row>
    <row r="38" spans="1:5" ht="18">
      <c r="A38" s="70" t="s">
        <v>283</v>
      </c>
      <c r="B38" s="70">
        <v>19044014</v>
      </c>
      <c r="C38" s="71" t="s">
        <v>284</v>
      </c>
      <c r="D38" s="81">
        <v>1</v>
      </c>
      <c r="E38" s="82"/>
    </row>
    <row r="39" spans="1:5" ht="18">
      <c r="A39" s="70" t="s">
        <v>285</v>
      </c>
      <c r="B39" s="74">
        <v>17124174</v>
      </c>
      <c r="C39" s="71" t="s">
        <v>286</v>
      </c>
      <c r="D39" s="81">
        <v>1</v>
      </c>
      <c r="E39" s="82"/>
    </row>
    <row r="40" spans="1:5" ht="18">
      <c r="A40" s="74" t="s">
        <v>287</v>
      </c>
      <c r="B40" s="74">
        <v>17044059</v>
      </c>
      <c r="C40" s="75" t="s">
        <v>288</v>
      </c>
      <c r="D40" s="81">
        <v>1</v>
      </c>
      <c r="E40" s="82"/>
    </row>
    <row r="41" spans="1:5" ht="18">
      <c r="A41" s="70" t="s">
        <v>289</v>
      </c>
      <c r="B41" s="70">
        <v>1401640</v>
      </c>
      <c r="C41" s="71" t="s">
        <v>290</v>
      </c>
      <c r="D41" s="81">
        <v>1</v>
      </c>
      <c r="E41" s="82"/>
    </row>
    <row r="42" spans="1:5" ht="18">
      <c r="A42" s="74" t="s">
        <v>291</v>
      </c>
      <c r="B42" s="74">
        <v>17124175</v>
      </c>
      <c r="C42" s="75" t="s">
        <v>292</v>
      </c>
      <c r="D42" s="81">
        <v>1</v>
      </c>
      <c r="E42" s="82"/>
    </row>
    <row r="43" spans="1:5" ht="18">
      <c r="A43" s="82"/>
      <c r="B43" s="82"/>
      <c r="C43" s="82"/>
      <c r="D43" s="83">
        <f>SUM(D34:D42)</f>
        <v>9</v>
      </c>
      <c r="E43" s="82"/>
    </row>
    <row r="44" spans="1:5">
      <c r="A44" s="84" t="s">
        <v>293</v>
      </c>
      <c r="B44" s="84" t="s">
        <v>294</v>
      </c>
      <c r="C44" s="85" t="s">
        <v>295</v>
      </c>
      <c r="D44" s="86">
        <v>1</v>
      </c>
      <c r="E44" s="73"/>
    </row>
    <row r="45" spans="1:5">
      <c r="A45" s="87" t="s">
        <v>296</v>
      </c>
      <c r="B45" s="87">
        <v>21302</v>
      </c>
      <c r="C45" s="88" t="s">
        <v>297</v>
      </c>
      <c r="D45" s="86">
        <v>1</v>
      </c>
      <c r="E45" s="73"/>
    </row>
    <row r="46" spans="1:5">
      <c r="A46" s="84" t="s">
        <v>298</v>
      </c>
      <c r="B46" s="84">
        <v>14605</v>
      </c>
      <c r="C46" s="85" t="s">
        <v>299</v>
      </c>
      <c r="D46" s="86">
        <v>1</v>
      </c>
      <c r="E46" s="73"/>
    </row>
    <row r="47" spans="1:5">
      <c r="A47" s="84" t="s">
        <v>300</v>
      </c>
      <c r="B47" s="84">
        <v>21302</v>
      </c>
      <c r="C47" s="85" t="s">
        <v>301</v>
      </c>
      <c r="D47" s="86">
        <v>1</v>
      </c>
      <c r="E47" s="73"/>
    </row>
    <row r="48" spans="1:5" ht="15.75">
      <c r="A48" s="74"/>
      <c r="B48" s="74"/>
      <c r="C48" s="75"/>
      <c r="D48" s="89">
        <f>SUM(D44:D47)</f>
        <v>4</v>
      </c>
      <c r="E48" s="73"/>
    </row>
    <row r="49" spans="1:5">
      <c r="A49" s="70" t="s">
        <v>302</v>
      </c>
      <c r="B49" s="70">
        <v>21301</v>
      </c>
      <c r="C49" s="88" t="s">
        <v>303</v>
      </c>
      <c r="D49" s="86">
        <v>1</v>
      </c>
      <c r="E49" s="73"/>
    </row>
    <row r="50" spans="1:5">
      <c r="A50" s="74" t="s">
        <v>304</v>
      </c>
      <c r="B50" s="74">
        <v>21301</v>
      </c>
      <c r="C50" s="88" t="s">
        <v>305</v>
      </c>
      <c r="D50" s="86">
        <v>1</v>
      </c>
      <c r="E50" s="73"/>
    </row>
    <row r="51" spans="1:5" ht="15.75">
      <c r="A51" s="74"/>
      <c r="B51" s="74"/>
      <c r="C51" s="75"/>
      <c r="D51" s="89">
        <f>SUM(D49:D50)</f>
        <v>2</v>
      </c>
      <c r="E51" s="73"/>
    </row>
    <row r="52" spans="1:5">
      <c r="A52" s="68" t="s">
        <v>28</v>
      </c>
      <c r="B52" s="3">
        <v>2000020507</v>
      </c>
      <c r="C52" s="69" t="s">
        <v>29</v>
      </c>
      <c r="D52" s="3">
        <v>0</v>
      </c>
      <c r="E52" s="68"/>
    </row>
    <row r="53" spans="1:5">
      <c r="A53" s="42" t="s">
        <v>30</v>
      </c>
      <c r="B53" s="44" t="s">
        <v>31</v>
      </c>
      <c r="C53" s="43" t="s">
        <v>32</v>
      </c>
      <c r="D53" s="45">
        <v>5</v>
      </c>
      <c r="E53" s="42"/>
    </row>
    <row r="54" spans="1:5">
      <c r="A54" s="42" t="s">
        <v>33</v>
      </c>
      <c r="B54" s="46">
        <v>2001126691</v>
      </c>
      <c r="C54" s="47" t="s">
        <v>34</v>
      </c>
      <c r="D54" s="45">
        <v>5</v>
      </c>
      <c r="E54" s="42"/>
    </row>
    <row r="55" spans="1:5">
      <c r="A55" s="42" t="s">
        <v>35</v>
      </c>
      <c r="B55" s="44" t="s">
        <v>36</v>
      </c>
      <c r="C55" s="43" t="s">
        <v>37</v>
      </c>
      <c r="D55" s="45">
        <v>5</v>
      </c>
      <c r="E55" s="42"/>
    </row>
    <row r="56" spans="1:5">
      <c r="A56" s="42" t="s">
        <v>38</v>
      </c>
      <c r="B56" s="46">
        <v>2000091737</v>
      </c>
      <c r="C56" s="47" t="s">
        <v>39</v>
      </c>
      <c r="D56" s="45">
        <v>10</v>
      </c>
      <c r="E56" s="42"/>
    </row>
    <row r="57" spans="1:5">
      <c r="A57" s="42" t="s">
        <v>40</v>
      </c>
      <c r="B57" s="44" t="s">
        <v>41</v>
      </c>
      <c r="C57" s="43" t="s">
        <v>42</v>
      </c>
      <c r="D57" s="45">
        <v>1</v>
      </c>
      <c r="E57" s="42"/>
    </row>
    <row r="58" spans="1:5">
      <c r="A58" s="42" t="s">
        <v>40</v>
      </c>
      <c r="B58" s="44" t="s">
        <v>43</v>
      </c>
      <c r="C58" s="43" t="s">
        <v>42</v>
      </c>
      <c r="D58" s="45">
        <v>8</v>
      </c>
      <c r="E58" s="42"/>
    </row>
    <row r="59" spans="1:5">
      <c r="A59" s="42" t="s">
        <v>44</v>
      </c>
      <c r="B59" s="48">
        <v>2000091528</v>
      </c>
      <c r="C59" s="49" t="s">
        <v>45</v>
      </c>
      <c r="D59" s="45">
        <v>4</v>
      </c>
      <c r="E59" s="42"/>
    </row>
    <row r="60" spans="1:5">
      <c r="A60" s="42" t="s">
        <v>46</v>
      </c>
      <c r="B60" s="50">
        <v>2001126696</v>
      </c>
      <c r="C60" s="51" t="s">
        <v>47</v>
      </c>
      <c r="D60" s="45">
        <v>10</v>
      </c>
      <c r="E60" s="42"/>
    </row>
    <row r="61" spans="1:5">
      <c r="A61" s="42" t="s">
        <v>48</v>
      </c>
      <c r="B61" s="48">
        <v>2001126697</v>
      </c>
      <c r="C61" s="49" t="s">
        <v>49</v>
      </c>
      <c r="D61" s="45">
        <v>10</v>
      </c>
      <c r="E61" s="42"/>
    </row>
    <row r="62" spans="1:5">
      <c r="A62" s="42" t="s">
        <v>50</v>
      </c>
      <c r="B62" s="50">
        <v>2001126076</v>
      </c>
      <c r="C62" s="51" t="s">
        <v>51</v>
      </c>
      <c r="D62" s="45">
        <v>10</v>
      </c>
      <c r="E62" s="42"/>
    </row>
    <row r="63" spans="1:5">
      <c r="A63" s="42" t="s">
        <v>52</v>
      </c>
      <c r="B63" s="48">
        <v>2001126026</v>
      </c>
      <c r="C63" s="49" t="s">
        <v>53</v>
      </c>
      <c r="D63" s="45">
        <v>10</v>
      </c>
      <c r="E63" s="42"/>
    </row>
    <row r="64" spans="1:5">
      <c r="A64" s="42" t="s">
        <v>54</v>
      </c>
      <c r="B64" s="50">
        <v>2000088381</v>
      </c>
      <c r="C64" s="51" t="s">
        <v>55</v>
      </c>
      <c r="D64" s="45">
        <v>5</v>
      </c>
      <c r="E64" s="42"/>
    </row>
    <row r="65" spans="1:5">
      <c r="A65" s="42" t="s">
        <v>56</v>
      </c>
      <c r="B65" s="48">
        <v>2001125980</v>
      </c>
      <c r="C65" s="49" t="s">
        <v>57</v>
      </c>
      <c r="D65" s="45">
        <v>5</v>
      </c>
      <c r="E65" s="42"/>
    </row>
    <row r="66" spans="1:5">
      <c r="A66" s="42" t="s">
        <v>58</v>
      </c>
      <c r="B66" s="50">
        <v>2001125039</v>
      </c>
      <c r="C66" s="51" t="s">
        <v>59</v>
      </c>
      <c r="D66" s="45">
        <v>5</v>
      </c>
      <c r="E66" s="42"/>
    </row>
    <row r="67" spans="1:5">
      <c r="A67" s="42" t="s">
        <v>60</v>
      </c>
      <c r="B67" s="48">
        <v>2001126703</v>
      </c>
      <c r="C67" s="49" t="s">
        <v>61</v>
      </c>
      <c r="D67" s="45">
        <v>5</v>
      </c>
      <c r="E67" s="42"/>
    </row>
    <row r="68" spans="1:5">
      <c r="A68" s="42" t="s">
        <v>62</v>
      </c>
      <c r="B68" s="50">
        <v>2001126082</v>
      </c>
      <c r="C68" s="51" t="s">
        <v>63</v>
      </c>
      <c r="D68" s="45">
        <v>5</v>
      </c>
      <c r="E68" s="42"/>
    </row>
    <row r="69" spans="1:5">
      <c r="A69" s="42" t="s">
        <v>64</v>
      </c>
      <c r="B69" s="48">
        <v>2001125984</v>
      </c>
      <c r="C69" s="49" t="s">
        <v>65</v>
      </c>
      <c r="D69" s="45">
        <v>5</v>
      </c>
      <c r="E69" s="42"/>
    </row>
    <row r="70" spans="1:5">
      <c r="A70" s="42" t="s">
        <v>66</v>
      </c>
      <c r="B70" s="44" t="s">
        <v>67</v>
      </c>
      <c r="C70" s="43" t="s">
        <v>68</v>
      </c>
      <c r="D70" s="45">
        <v>5</v>
      </c>
      <c r="E70" s="42"/>
    </row>
    <row r="71" spans="1:5">
      <c r="A71" s="42" t="s">
        <v>69</v>
      </c>
      <c r="B71" s="46" t="s">
        <v>70</v>
      </c>
      <c r="C71" s="47" t="s">
        <v>71</v>
      </c>
      <c r="D71" s="45">
        <v>5</v>
      </c>
      <c r="E71" s="42"/>
    </row>
    <row r="72" spans="1:5">
      <c r="A72" s="42" t="s">
        <v>72</v>
      </c>
      <c r="B72" s="44" t="s">
        <v>73</v>
      </c>
      <c r="C72" s="43" t="s">
        <v>74</v>
      </c>
      <c r="D72" s="45">
        <v>5</v>
      </c>
      <c r="E72" s="42"/>
    </row>
    <row r="73" spans="1:5">
      <c r="A73" s="42" t="s">
        <v>75</v>
      </c>
      <c r="B73" s="44">
        <v>2001125987</v>
      </c>
      <c r="C73" s="43" t="s">
        <v>76</v>
      </c>
      <c r="D73" s="45">
        <v>5</v>
      </c>
      <c r="E73" s="42"/>
    </row>
    <row r="74" spans="1:5">
      <c r="A74" s="42" t="s">
        <v>77</v>
      </c>
      <c r="B74" s="46" t="s">
        <v>78</v>
      </c>
      <c r="C74" s="47" t="s">
        <v>79</v>
      </c>
      <c r="D74" s="45">
        <v>5</v>
      </c>
      <c r="E74" s="42"/>
    </row>
    <row r="75" spans="1:5">
      <c r="A75" s="42" t="s">
        <v>80</v>
      </c>
      <c r="B75" s="46" t="s">
        <v>81</v>
      </c>
      <c r="C75" s="47" t="s">
        <v>82</v>
      </c>
      <c r="D75" s="45">
        <v>0</v>
      </c>
      <c r="E75" s="42"/>
    </row>
    <row r="76" spans="1:5">
      <c r="A76" s="42" t="s">
        <v>83</v>
      </c>
      <c r="B76" s="46" t="s">
        <v>84</v>
      </c>
      <c r="C76" s="47" t="s">
        <v>85</v>
      </c>
      <c r="D76" s="45">
        <v>1</v>
      </c>
      <c r="E76" s="42"/>
    </row>
    <row r="77" spans="1:5">
      <c r="A77" s="42" t="s">
        <v>83</v>
      </c>
      <c r="B77" s="46" t="s">
        <v>86</v>
      </c>
      <c r="C77" s="47" t="s">
        <v>85</v>
      </c>
      <c r="D77" s="45">
        <v>4</v>
      </c>
      <c r="E77" s="42"/>
    </row>
    <row r="78" spans="1:5">
      <c r="A78" s="42" t="s">
        <v>87</v>
      </c>
      <c r="B78" s="52">
        <v>2001126090</v>
      </c>
      <c r="C78" s="47" t="s">
        <v>88</v>
      </c>
      <c r="D78" s="45">
        <v>0</v>
      </c>
      <c r="E78" s="42"/>
    </row>
    <row r="79" spans="1:5">
      <c r="A79" s="42" t="s">
        <v>89</v>
      </c>
      <c r="B79" s="52">
        <v>2001126091</v>
      </c>
      <c r="C79" s="47" t="s">
        <v>90</v>
      </c>
      <c r="D79" s="45">
        <v>0</v>
      </c>
      <c r="E79" s="42"/>
    </row>
    <row r="80" spans="1:5" ht="15.75">
      <c r="A80" s="42" t="s">
        <v>91</v>
      </c>
      <c r="B80" s="52"/>
      <c r="C80" s="47"/>
      <c r="D80" s="53">
        <f>SUM(D53:D79)</f>
        <v>138</v>
      </c>
      <c r="E80" s="42"/>
    </row>
    <row r="81" spans="1:5">
      <c r="A81" s="42" t="s">
        <v>92</v>
      </c>
      <c r="B81" s="48">
        <v>2000110580</v>
      </c>
      <c r="C81" s="54" t="s">
        <v>93</v>
      </c>
      <c r="D81" s="55">
        <v>0</v>
      </c>
      <c r="E81" s="42"/>
    </row>
    <row r="82" spans="1:5">
      <c r="A82" s="42" t="s">
        <v>94</v>
      </c>
      <c r="B82" s="50">
        <v>2000088649</v>
      </c>
      <c r="C82" s="56" t="s">
        <v>95</v>
      </c>
      <c r="D82" s="55">
        <v>5</v>
      </c>
      <c r="E82" s="42"/>
    </row>
    <row r="83" spans="1:5">
      <c r="A83" s="42" t="s">
        <v>96</v>
      </c>
      <c r="B83" s="48">
        <v>2000092229</v>
      </c>
      <c r="C83" s="54" t="s">
        <v>97</v>
      </c>
      <c r="D83" s="55">
        <v>4</v>
      </c>
      <c r="E83" s="42"/>
    </row>
    <row r="84" spans="1:5">
      <c r="A84" s="42" t="s">
        <v>98</v>
      </c>
      <c r="B84" s="50">
        <v>2000091736</v>
      </c>
      <c r="C84" s="56" t="s">
        <v>99</v>
      </c>
      <c r="D84" s="55">
        <v>5</v>
      </c>
      <c r="E84" s="42"/>
    </row>
    <row r="85" spans="1:5">
      <c r="A85" s="42" t="s">
        <v>100</v>
      </c>
      <c r="B85" s="48">
        <v>2000088649</v>
      </c>
      <c r="C85" s="54" t="s">
        <v>101</v>
      </c>
      <c r="D85" s="55">
        <v>10</v>
      </c>
      <c r="E85" s="42"/>
    </row>
    <row r="86" spans="1:5">
      <c r="A86" s="42" t="s">
        <v>102</v>
      </c>
      <c r="B86" s="50">
        <v>2000091736</v>
      </c>
      <c r="C86" s="56" t="s">
        <v>103</v>
      </c>
      <c r="D86" s="55">
        <v>10</v>
      </c>
      <c r="E86" s="42"/>
    </row>
    <row r="87" spans="1:5">
      <c r="A87" s="42" t="s">
        <v>104</v>
      </c>
      <c r="B87" s="48">
        <v>2000091528</v>
      </c>
      <c r="C87" s="54" t="s">
        <v>105</v>
      </c>
      <c r="D87" s="55">
        <v>6</v>
      </c>
      <c r="E87" s="42"/>
    </row>
    <row r="88" spans="1:5">
      <c r="A88" s="42" t="s">
        <v>106</v>
      </c>
      <c r="B88" s="50">
        <v>2000102234</v>
      </c>
      <c r="C88" s="56" t="s">
        <v>107</v>
      </c>
      <c r="D88" s="55">
        <v>10</v>
      </c>
      <c r="E88" s="42"/>
    </row>
    <row r="89" spans="1:5">
      <c r="A89" s="42" t="s">
        <v>108</v>
      </c>
      <c r="B89" s="48">
        <v>2000110580</v>
      </c>
      <c r="C89" s="54" t="s">
        <v>109</v>
      </c>
      <c r="D89" s="55">
        <v>10</v>
      </c>
      <c r="E89" s="42"/>
    </row>
    <row r="90" spans="1:5">
      <c r="A90" s="42" t="s">
        <v>110</v>
      </c>
      <c r="B90" s="50">
        <v>2000087832</v>
      </c>
      <c r="C90" s="56" t="s">
        <v>111</v>
      </c>
      <c r="D90" s="55">
        <v>10</v>
      </c>
      <c r="E90" s="42"/>
    </row>
    <row r="91" spans="1:5">
      <c r="A91" s="42" t="s">
        <v>112</v>
      </c>
      <c r="B91" s="48">
        <v>2000087832</v>
      </c>
      <c r="C91" s="54" t="s">
        <v>113</v>
      </c>
      <c r="D91" s="55">
        <v>10</v>
      </c>
      <c r="E91" s="42"/>
    </row>
    <row r="92" spans="1:5">
      <c r="A92" s="42" t="s">
        <v>114</v>
      </c>
      <c r="B92" s="50">
        <v>2000088381</v>
      </c>
      <c r="C92" s="56" t="s">
        <v>115</v>
      </c>
      <c r="D92" s="55">
        <v>5</v>
      </c>
      <c r="E92" s="42"/>
    </row>
    <row r="93" spans="1:5">
      <c r="A93" s="42" t="s">
        <v>116</v>
      </c>
      <c r="B93" s="48">
        <v>2000088832</v>
      </c>
      <c r="C93" s="54" t="s">
        <v>117</v>
      </c>
      <c r="D93" s="55">
        <v>5</v>
      </c>
      <c r="E93" s="42"/>
    </row>
    <row r="94" spans="1:5">
      <c r="A94" s="42" t="s">
        <v>118</v>
      </c>
      <c r="B94" s="50">
        <v>2000110153</v>
      </c>
      <c r="C94" s="56" t="s">
        <v>119</v>
      </c>
      <c r="D94" s="55">
        <v>5</v>
      </c>
      <c r="E94" s="42"/>
    </row>
    <row r="95" spans="1:5">
      <c r="A95" s="42" t="s">
        <v>120</v>
      </c>
      <c r="B95" s="48">
        <v>2000088832</v>
      </c>
      <c r="C95" s="54" t="s">
        <v>121</v>
      </c>
      <c r="D95" s="55">
        <v>5</v>
      </c>
      <c r="E95" s="42"/>
    </row>
    <row r="96" spans="1:5">
      <c r="A96" s="42" t="s">
        <v>122</v>
      </c>
      <c r="B96" s="50">
        <v>2000110154</v>
      </c>
      <c r="C96" s="56" t="s">
        <v>123</v>
      </c>
      <c r="D96" s="55">
        <v>5</v>
      </c>
      <c r="E96" s="42"/>
    </row>
    <row r="97" spans="1:5">
      <c r="A97" s="42" t="s">
        <v>124</v>
      </c>
      <c r="B97" s="48">
        <v>2000110154</v>
      </c>
      <c r="C97" s="54" t="s">
        <v>125</v>
      </c>
      <c r="D97" s="55">
        <v>5</v>
      </c>
      <c r="E97" s="42"/>
    </row>
    <row r="98" spans="1:5">
      <c r="A98" s="42" t="s">
        <v>126</v>
      </c>
      <c r="B98" s="50">
        <v>2000102239</v>
      </c>
      <c r="C98" s="56" t="s">
        <v>127</v>
      </c>
      <c r="D98" s="55">
        <v>5</v>
      </c>
      <c r="E98" s="42"/>
    </row>
    <row r="99" spans="1:5">
      <c r="A99" s="42" t="s">
        <v>128</v>
      </c>
      <c r="B99" s="48">
        <v>2000102239</v>
      </c>
      <c r="C99" s="54" t="s">
        <v>129</v>
      </c>
      <c r="D99" s="55">
        <v>5</v>
      </c>
      <c r="E99" s="42"/>
    </row>
    <row r="100" spans="1:5">
      <c r="A100" s="42" t="s">
        <v>130</v>
      </c>
      <c r="B100" s="50">
        <v>2000014601</v>
      </c>
      <c r="C100" s="56" t="s">
        <v>131</v>
      </c>
      <c r="D100" s="55">
        <v>5</v>
      </c>
      <c r="E100" s="42"/>
    </row>
    <row r="101" spans="1:5">
      <c r="A101" s="42" t="s">
        <v>132</v>
      </c>
      <c r="B101" s="48">
        <v>2000092229</v>
      </c>
      <c r="C101" s="54" t="s">
        <v>133</v>
      </c>
      <c r="D101" s="55">
        <v>5</v>
      </c>
      <c r="E101" s="42"/>
    </row>
    <row r="102" spans="1:5">
      <c r="A102" s="42" t="s">
        <v>134</v>
      </c>
      <c r="B102" s="50" t="s">
        <v>135</v>
      </c>
      <c r="C102" s="56" t="s">
        <v>136</v>
      </c>
      <c r="D102" s="55">
        <v>1</v>
      </c>
      <c r="E102" s="42"/>
    </row>
    <row r="103" spans="1:5">
      <c r="A103" s="42" t="s">
        <v>137</v>
      </c>
      <c r="B103" s="48" t="s">
        <v>138</v>
      </c>
      <c r="C103" s="54" t="s">
        <v>139</v>
      </c>
      <c r="D103" s="55">
        <v>3</v>
      </c>
      <c r="E103" s="42"/>
    </row>
    <row r="104" spans="1:5">
      <c r="A104" s="42" t="s">
        <v>137</v>
      </c>
      <c r="B104" s="48" t="s">
        <v>140</v>
      </c>
      <c r="C104" s="54" t="s">
        <v>139</v>
      </c>
      <c r="D104" s="55">
        <v>2</v>
      </c>
      <c r="E104" s="42"/>
    </row>
    <row r="105" spans="1:5">
      <c r="A105" s="42" t="s">
        <v>141</v>
      </c>
      <c r="B105" s="50" t="s">
        <v>142</v>
      </c>
      <c r="C105" s="54" t="s">
        <v>143</v>
      </c>
      <c r="D105" s="55">
        <v>5</v>
      </c>
      <c r="E105" s="42"/>
    </row>
    <row r="106" spans="1:5">
      <c r="A106" s="42" t="s">
        <v>144</v>
      </c>
      <c r="B106" s="48" t="s">
        <v>142</v>
      </c>
      <c r="C106" s="54" t="s">
        <v>145</v>
      </c>
      <c r="D106" s="55">
        <v>5</v>
      </c>
      <c r="E106" s="42"/>
    </row>
    <row r="107" spans="1:5">
      <c r="A107" s="42" t="s">
        <v>146</v>
      </c>
      <c r="B107" s="50">
        <v>2000014601</v>
      </c>
      <c r="C107" s="56" t="s">
        <v>147</v>
      </c>
      <c r="D107" s="55">
        <v>5</v>
      </c>
      <c r="E107" s="42"/>
    </row>
    <row r="108" spans="1:5" ht="15.75">
      <c r="A108" s="42" t="s">
        <v>91</v>
      </c>
      <c r="B108" s="50"/>
      <c r="C108" s="56"/>
      <c r="D108" s="57">
        <f>SUM(D81:D107)</f>
        <v>151</v>
      </c>
      <c r="E108" s="42"/>
    </row>
    <row r="109" spans="1:5">
      <c r="A109" s="42" t="s">
        <v>148</v>
      </c>
      <c r="B109" s="52">
        <v>2300008755</v>
      </c>
      <c r="C109" s="58" t="s">
        <v>149</v>
      </c>
      <c r="D109" s="55">
        <v>2</v>
      </c>
      <c r="E109" s="42"/>
    </row>
    <row r="110" spans="1:5">
      <c r="A110" s="42" t="s">
        <v>150</v>
      </c>
      <c r="B110" s="52">
        <v>2100056068</v>
      </c>
      <c r="C110" s="58" t="s">
        <v>151</v>
      </c>
      <c r="D110" s="55">
        <v>2</v>
      </c>
      <c r="E110" s="42"/>
    </row>
    <row r="111" spans="1:5">
      <c r="A111" s="42" t="s">
        <v>152</v>
      </c>
      <c r="B111" s="52">
        <v>200114112</v>
      </c>
      <c r="C111" s="58" t="s">
        <v>153</v>
      </c>
      <c r="D111" s="55">
        <v>2</v>
      </c>
      <c r="E111" s="42"/>
    </row>
    <row r="112" spans="1:5">
      <c r="A112" s="42" t="s">
        <v>154</v>
      </c>
      <c r="B112" s="52">
        <v>2100022701</v>
      </c>
      <c r="C112" s="58" t="s">
        <v>155</v>
      </c>
      <c r="D112" s="55">
        <v>2</v>
      </c>
      <c r="E112" s="42"/>
    </row>
    <row r="113" spans="1:5">
      <c r="A113" s="42" t="s">
        <v>156</v>
      </c>
      <c r="B113" s="52" t="s">
        <v>157</v>
      </c>
      <c r="C113" s="58" t="s">
        <v>158</v>
      </c>
      <c r="D113" s="45">
        <v>1</v>
      </c>
      <c r="E113" s="42"/>
    </row>
    <row r="114" spans="1:5">
      <c r="A114" s="42" t="s">
        <v>159</v>
      </c>
      <c r="B114" s="52" t="s">
        <v>157</v>
      </c>
      <c r="C114" s="58" t="s">
        <v>160</v>
      </c>
      <c r="D114" s="45">
        <v>0</v>
      </c>
      <c r="E114" s="42"/>
    </row>
    <row r="115" spans="1:5">
      <c r="A115" s="42" t="s">
        <v>161</v>
      </c>
      <c r="B115" s="52">
        <v>200114114</v>
      </c>
      <c r="C115" s="58" t="s">
        <v>162</v>
      </c>
      <c r="D115" s="45">
        <v>0</v>
      </c>
      <c r="E115" s="42"/>
    </row>
    <row r="116" spans="1:5">
      <c r="A116" s="42" t="s">
        <v>163</v>
      </c>
      <c r="B116" s="52">
        <v>200114115</v>
      </c>
      <c r="C116" s="58" t="s">
        <v>164</v>
      </c>
      <c r="D116" s="45">
        <v>0</v>
      </c>
      <c r="E116" s="42"/>
    </row>
    <row r="117" spans="1:5">
      <c r="A117" s="42" t="s">
        <v>165</v>
      </c>
      <c r="B117" s="52" t="s">
        <v>166</v>
      </c>
      <c r="C117" s="58" t="s">
        <v>167</v>
      </c>
      <c r="D117" s="45">
        <v>0</v>
      </c>
      <c r="E117" s="42"/>
    </row>
    <row r="118" spans="1:5">
      <c r="A118" s="42" t="s">
        <v>168</v>
      </c>
      <c r="B118" s="52" t="s">
        <v>166</v>
      </c>
      <c r="C118" s="58" t="s">
        <v>169</v>
      </c>
      <c r="D118" s="45">
        <v>0</v>
      </c>
      <c r="E118" s="42"/>
    </row>
    <row r="119" spans="1:5">
      <c r="A119" s="42" t="s">
        <v>170</v>
      </c>
      <c r="B119" s="52" t="s">
        <v>171</v>
      </c>
      <c r="C119" s="58" t="s">
        <v>172</v>
      </c>
      <c r="D119" s="45">
        <v>0</v>
      </c>
      <c r="E119" s="42"/>
    </row>
    <row r="120" spans="1:5">
      <c r="A120" s="42" t="s">
        <v>173</v>
      </c>
      <c r="B120" s="52">
        <v>2100060059</v>
      </c>
      <c r="C120" s="58" t="s">
        <v>174</v>
      </c>
      <c r="D120" s="45">
        <v>2</v>
      </c>
      <c r="E120" s="42"/>
    </row>
    <row r="121" spans="1:5">
      <c r="A121" s="42" t="s">
        <v>175</v>
      </c>
      <c r="B121" s="52" t="s">
        <v>171</v>
      </c>
      <c r="C121" s="58" t="s">
        <v>176</v>
      </c>
      <c r="D121" s="45">
        <v>1</v>
      </c>
      <c r="E121" s="42"/>
    </row>
    <row r="122" spans="1:5">
      <c r="A122" s="42" t="s">
        <v>177</v>
      </c>
      <c r="B122" s="52">
        <v>190703700</v>
      </c>
      <c r="C122" s="58" t="s">
        <v>178</v>
      </c>
      <c r="D122" s="45">
        <v>0</v>
      </c>
      <c r="E122" s="42"/>
    </row>
    <row r="123" spans="1:5">
      <c r="A123" s="42" t="s">
        <v>179</v>
      </c>
      <c r="B123" s="52">
        <v>200114122</v>
      </c>
      <c r="C123" s="58" t="s">
        <v>180</v>
      </c>
      <c r="D123" s="45">
        <v>2</v>
      </c>
      <c r="E123" s="42"/>
    </row>
    <row r="124" spans="1:5" ht="15.75">
      <c r="A124" s="42" t="s">
        <v>91</v>
      </c>
      <c r="B124" s="52"/>
      <c r="C124" s="58"/>
      <c r="D124" s="53">
        <f>SUM(D109:D123)</f>
        <v>14</v>
      </c>
      <c r="E124" s="42"/>
    </row>
    <row r="125" spans="1:5">
      <c r="A125" s="42" t="s">
        <v>181</v>
      </c>
      <c r="B125" s="52">
        <v>221052550</v>
      </c>
      <c r="C125" s="59" t="s">
        <v>182</v>
      </c>
      <c r="D125" s="45">
        <v>2</v>
      </c>
      <c r="E125" s="42"/>
    </row>
    <row r="126" spans="1:5">
      <c r="A126" s="42" t="s">
        <v>183</v>
      </c>
      <c r="B126" s="52">
        <v>221052551</v>
      </c>
      <c r="C126" s="59" t="s">
        <v>184</v>
      </c>
      <c r="D126" s="45">
        <v>2</v>
      </c>
      <c r="E126" s="42"/>
    </row>
    <row r="127" spans="1:5">
      <c r="A127" s="42" t="s">
        <v>185</v>
      </c>
      <c r="B127" s="52">
        <v>220749116</v>
      </c>
      <c r="C127" s="59" t="s">
        <v>186</v>
      </c>
      <c r="D127" s="45">
        <v>1</v>
      </c>
      <c r="E127" s="42"/>
    </row>
    <row r="128" spans="1:5">
      <c r="A128" s="42" t="s">
        <v>187</v>
      </c>
      <c r="B128" s="52">
        <v>220749117</v>
      </c>
      <c r="C128" s="59" t="s">
        <v>188</v>
      </c>
      <c r="D128" s="45">
        <v>2</v>
      </c>
      <c r="E128" s="42"/>
    </row>
    <row r="129" spans="1:5" ht="20.100000000000001" customHeight="1">
      <c r="A129" s="42" t="s">
        <v>189</v>
      </c>
      <c r="B129" s="52">
        <v>220749118</v>
      </c>
      <c r="C129" s="59" t="s">
        <v>190</v>
      </c>
      <c r="D129" s="45">
        <v>2</v>
      </c>
      <c r="E129" s="42"/>
    </row>
    <row r="130" spans="1:5">
      <c r="A130" s="42" t="s">
        <v>191</v>
      </c>
      <c r="B130" s="52">
        <v>221052553</v>
      </c>
      <c r="C130" s="59" t="s">
        <v>192</v>
      </c>
      <c r="D130" s="45">
        <v>2</v>
      </c>
      <c r="E130" s="60"/>
    </row>
    <row r="131" spans="1:5">
      <c r="A131" s="42" t="s">
        <v>193</v>
      </c>
      <c r="B131" s="52">
        <v>210430305</v>
      </c>
      <c r="C131" s="59" t="s">
        <v>194</v>
      </c>
      <c r="D131" s="45">
        <v>2</v>
      </c>
      <c r="E131" s="60"/>
    </row>
    <row r="132" spans="1:5">
      <c r="A132" s="42" t="s">
        <v>195</v>
      </c>
      <c r="B132" s="52">
        <v>221052555</v>
      </c>
      <c r="C132" s="59" t="s">
        <v>196</v>
      </c>
      <c r="D132" s="45">
        <v>2</v>
      </c>
      <c r="E132" s="60"/>
    </row>
    <row r="133" spans="1:5">
      <c r="A133" s="42" t="s">
        <v>197</v>
      </c>
      <c r="B133" s="52">
        <v>211038104</v>
      </c>
      <c r="C133" s="59" t="s">
        <v>198</v>
      </c>
      <c r="D133" s="45">
        <v>2</v>
      </c>
      <c r="E133" s="60"/>
    </row>
    <row r="134" spans="1:5">
      <c r="A134" s="42" t="s">
        <v>199</v>
      </c>
      <c r="B134" s="52">
        <v>201123841</v>
      </c>
      <c r="C134" s="59" t="s">
        <v>200</v>
      </c>
      <c r="D134" s="45">
        <v>2</v>
      </c>
      <c r="E134" s="60"/>
    </row>
    <row r="135" spans="1:5">
      <c r="A135" s="42" t="s">
        <v>201</v>
      </c>
      <c r="B135" s="52">
        <v>221052557</v>
      </c>
      <c r="C135" s="59" t="s">
        <v>202</v>
      </c>
      <c r="D135" s="45">
        <v>2</v>
      </c>
      <c r="E135" s="60"/>
    </row>
    <row r="136" spans="1:5">
      <c r="A136" s="42" t="s">
        <v>203</v>
      </c>
      <c r="B136" s="52">
        <v>221052558</v>
      </c>
      <c r="C136" s="59" t="s">
        <v>204</v>
      </c>
      <c r="D136" s="45">
        <v>2</v>
      </c>
      <c r="E136" s="60"/>
    </row>
    <row r="137" spans="1:5">
      <c r="A137" s="42" t="s">
        <v>205</v>
      </c>
      <c r="B137" s="52">
        <v>221052559</v>
      </c>
      <c r="C137" s="59" t="s">
        <v>206</v>
      </c>
      <c r="D137" s="45">
        <v>2</v>
      </c>
      <c r="E137" s="60"/>
    </row>
    <row r="138" spans="1:5">
      <c r="A138" s="42" t="s">
        <v>207</v>
      </c>
      <c r="B138" s="52">
        <v>210430312</v>
      </c>
      <c r="C138" s="59" t="s">
        <v>208</v>
      </c>
      <c r="D138" s="45">
        <v>2</v>
      </c>
      <c r="E138" s="60"/>
    </row>
    <row r="139" spans="1:5" ht="15.75">
      <c r="A139" s="42" t="s">
        <v>91</v>
      </c>
      <c r="B139" s="52"/>
      <c r="C139" s="59"/>
      <c r="D139" s="53">
        <f>SUM(D125:D138)</f>
        <v>27</v>
      </c>
      <c r="E139" s="60"/>
    </row>
    <row r="140" spans="1:5">
      <c r="A140" s="42" t="s">
        <v>209</v>
      </c>
      <c r="B140" s="52">
        <v>211139209</v>
      </c>
      <c r="C140" s="59" t="s">
        <v>210</v>
      </c>
      <c r="D140" s="45">
        <v>2</v>
      </c>
      <c r="E140" s="42"/>
    </row>
    <row r="141" spans="1:5">
      <c r="A141" s="42" t="s">
        <v>211</v>
      </c>
      <c r="B141" s="52">
        <v>220749711</v>
      </c>
      <c r="C141" s="59" t="s">
        <v>212</v>
      </c>
      <c r="D141" s="45">
        <v>2</v>
      </c>
      <c r="E141" s="42"/>
    </row>
    <row r="142" spans="1:5">
      <c r="A142" s="42" t="s">
        <v>213</v>
      </c>
      <c r="B142" s="52">
        <v>220749712</v>
      </c>
      <c r="C142" s="59" t="s">
        <v>214</v>
      </c>
      <c r="D142" s="45">
        <v>2</v>
      </c>
      <c r="E142" s="42"/>
    </row>
    <row r="143" spans="1:5">
      <c r="A143" s="42" t="s">
        <v>215</v>
      </c>
      <c r="B143" s="52">
        <v>220749713</v>
      </c>
      <c r="C143" s="59" t="s">
        <v>216</v>
      </c>
      <c r="D143" s="45">
        <v>2</v>
      </c>
      <c r="E143" s="42"/>
    </row>
    <row r="144" spans="1:5">
      <c r="A144" s="42" t="s">
        <v>217</v>
      </c>
      <c r="B144" s="52">
        <v>220749714</v>
      </c>
      <c r="C144" s="59" t="s">
        <v>218</v>
      </c>
      <c r="D144" s="45">
        <v>2</v>
      </c>
      <c r="E144" s="42"/>
    </row>
    <row r="145" spans="1:5">
      <c r="A145" s="42" t="s">
        <v>219</v>
      </c>
      <c r="B145" s="52">
        <v>221052562</v>
      </c>
      <c r="C145" s="59" t="s">
        <v>220</v>
      </c>
      <c r="D145" s="45">
        <v>2</v>
      </c>
      <c r="E145" s="42"/>
    </row>
    <row r="146" spans="1:5">
      <c r="A146" s="42" t="s">
        <v>221</v>
      </c>
      <c r="B146" s="52">
        <v>220749715</v>
      </c>
      <c r="C146" s="59" t="s">
        <v>222</v>
      </c>
      <c r="D146" s="45">
        <v>2</v>
      </c>
      <c r="E146" s="42"/>
    </row>
    <row r="147" spans="1:5">
      <c r="A147" s="42" t="s">
        <v>223</v>
      </c>
      <c r="B147" s="52">
        <v>220749124</v>
      </c>
      <c r="C147" s="59" t="s">
        <v>224</v>
      </c>
      <c r="D147" s="45">
        <v>2</v>
      </c>
      <c r="E147" s="42"/>
    </row>
    <row r="148" spans="1:5">
      <c r="A148" s="42" t="s">
        <v>225</v>
      </c>
      <c r="B148" s="52">
        <v>220749125</v>
      </c>
      <c r="C148" s="59" t="s">
        <v>226</v>
      </c>
      <c r="D148" s="45">
        <v>2</v>
      </c>
      <c r="E148" s="42"/>
    </row>
    <row r="149" spans="1:5">
      <c r="A149" s="42" t="s">
        <v>227</v>
      </c>
      <c r="B149" s="52">
        <v>220749718</v>
      </c>
      <c r="C149" s="59" t="s">
        <v>228</v>
      </c>
      <c r="D149" s="45">
        <v>2</v>
      </c>
      <c r="E149" s="42"/>
    </row>
    <row r="150" spans="1:5">
      <c r="A150" s="42" t="s">
        <v>229</v>
      </c>
      <c r="B150" s="52">
        <v>221052565</v>
      </c>
      <c r="C150" s="59" t="s">
        <v>230</v>
      </c>
      <c r="D150" s="45">
        <v>2</v>
      </c>
      <c r="E150" s="42"/>
    </row>
    <row r="151" spans="1:5">
      <c r="A151" s="42" t="s">
        <v>231</v>
      </c>
      <c r="B151" s="52">
        <v>221052566</v>
      </c>
      <c r="C151" s="59" t="s">
        <v>232</v>
      </c>
      <c r="D151" s="45">
        <v>2</v>
      </c>
      <c r="E151" s="42"/>
    </row>
    <row r="152" spans="1:5">
      <c r="A152" s="42" t="s">
        <v>233</v>
      </c>
      <c r="B152" s="52">
        <v>220749721</v>
      </c>
      <c r="C152" s="59" t="s">
        <v>234</v>
      </c>
      <c r="D152" s="45">
        <v>2</v>
      </c>
      <c r="E152" s="42"/>
    </row>
    <row r="153" spans="1:5">
      <c r="A153" s="42" t="s">
        <v>235</v>
      </c>
      <c r="B153" s="52">
        <v>221052567</v>
      </c>
      <c r="C153" s="59" t="s">
        <v>236</v>
      </c>
      <c r="D153" s="45">
        <v>2</v>
      </c>
      <c r="E153" s="42"/>
    </row>
    <row r="154" spans="1:5">
      <c r="A154" s="42" t="s">
        <v>237</v>
      </c>
      <c r="B154" s="52">
        <v>221052568</v>
      </c>
      <c r="C154" s="59" t="s">
        <v>238</v>
      </c>
      <c r="D154" s="45">
        <v>0</v>
      </c>
      <c r="E154" s="42"/>
    </row>
    <row r="155" spans="1:5">
      <c r="A155" s="42" t="s">
        <v>239</v>
      </c>
      <c r="B155" s="52">
        <v>211139224</v>
      </c>
      <c r="C155" s="59" t="s">
        <v>240</v>
      </c>
      <c r="D155" s="45">
        <v>0</v>
      </c>
      <c r="E155" s="42"/>
    </row>
    <row r="156" spans="1:5" ht="15.75">
      <c r="A156" s="42" t="s">
        <v>91</v>
      </c>
      <c r="B156" s="52"/>
      <c r="C156" s="60"/>
      <c r="D156" s="62">
        <f>SUM(D140:D155)</f>
        <v>28</v>
      </c>
      <c r="E156" s="42"/>
    </row>
    <row r="157" spans="1:5">
      <c r="A157" s="42" t="s">
        <v>241</v>
      </c>
      <c r="B157" s="44">
        <v>210228152</v>
      </c>
      <c r="C157" s="51" t="s">
        <v>242</v>
      </c>
      <c r="D157" s="45">
        <v>5</v>
      </c>
      <c r="E157" s="61"/>
    </row>
    <row r="158" spans="1:5" s="147" customFormat="1">
      <c r="A158" s="150"/>
      <c r="B158" s="158"/>
      <c r="C158" s="51"/>
      <c r="D158" s="155"/>
      <c r="E158" s="61"/>
    </row>
    <row r="159" spans="1:5" ht="18">
      <c r="A159" s="42" t="s">
        <v>306</v>
      </c>
      <c r="B159" s="42" t="s">
        <v>307</v>
      </c>
      <c r="C159" s="60" t="s">
        <v>308</v>
      </c>
      <c r="D159" s="55">
        <v>1</v>
      </c>
      <c r="E159" s="90"/>
    </row>
    <row r="160" spans="1:5" ht="18">
      <c r="A160" s="42" t="s">
        <v>309</v>
      </c>
      <c r="B160" s="42">
        <v>200720164</v>
      </c>
      <c r="C160" s="60" t="s">
        <v>310</v>
      </c>
      <c r="D160" s="55">
        <v>1</v>
      </c>
      <c r="E160" s="90"/>
    </row>
    <row r="161" spans="1:5" ht="18">
      <c r="A161" s="42" t="s">
        <v>311</v>
      </c>
      <c r="B161" s="42">
        <v>190602842</v>
      </c>
      <c r="C161" s="60" t="s">
        <v>312</v>
      </c>
      <c r="D161" s="55">
        <v>1</v>
      </c>
      <c r="E161" s="90"/>
    </row>
    <row r="162" spans="1:5" ht="18">
      <c r="A162" s="42" t="s">
        <v>313</v>
      </c>
      <c r="B162" s="42">
        <v>190602843</v>
      </c>
      <c r="C162" s="60" t="s">
        <v>314</v>
      </c>
      <c r="D162" s="55">
        <v>1</v>
      </c>
      <c r="E162" s="90"/>
    </row>
    <row r="163" spans="1:5" ht="18">
      <c r="A163" s="42" t="s">
        <v>315</v>
      </c>
      <c r="B163" s="42">
        <v>28139</v>
      </c>
      <c r="C163" s="60" t="s">
        <v>316</v>
      </c>
      <c r="D163" s="55">
        <v>1</v>
      </c>
      <c r="E163" s="90"/>
    </row>
    <row r="164" spans="1:5" ht="18">
      <c r="A164" s="42" t="s">
        <v>317</v>
      </c>
      <c r="B164" s="42">
        <v>190602843</v>
      </c>
      <c r="C164" s="60" t="s">
        <v>318</v>
      </c>
      <c r="D164" s="55">
        <v>1</v>
      </c>
      <c r="E164" s="90"/>
    </row>
    <row r="165" spans="1:5" ht="15.75">
      <c r="A165" s="42" t="s">
        <v>319</v>
      </c>
      <c r="B165" s="42">
        <v>28139</v>
      </c>
      <c r="C165" s="60" t="s">
        <v>320</v>
      </c>
      <c r="D165" s="55">
        <v>1</v>
      </c>
      <c r="E165" s="91"/>
    </row>
    <row r="166" spans="1:5" ht="15.75">
      <c r="A166" s="42" t="s">
        <v>321</v>
      </c>
      <c r="B166" s="42">
        <v>210835458</v>
      </c>
      <c r="C166" s="60" t="s">
        <v>322</v>
      </c>
      <c r="D166" s="55">
        <v>1</v>
      </c>
      <c r="E166" s="91"/>
    </row>
    <row r="167" spans="1:5" ht="18">
      <c r="A167" s="42" t="s">
        <v>323</v>
      </c>
      <c r="B167" s="42" t="s">
        <v>324</v>
      </c>
      <c r="C167" s="60" t="s">
        <v>325</v>
      </c>
      <c r="D167" s="55">
        <v>1</v>
      </c>
      <c r="E167" s="90"/>
    </row>
    <row r="168" spans="1:5" ht="18">
      <c r="A168" s="74"/>
      <c r="B168" s="74"/>
      <c r="C168" s="75"/>
      <c r="D168" s="57">
        <f>SUM(D159:D167)</f>
        <v>9</v>
      </c>
      <c r="E168" s="90"/>
    </row>
    <row r="169" spans="1:5" ht="15.75">
      <c r="A169" s="74" t="s">
        <v>326</v>
      </c>
      <c r="B169" s="74">
        <v>190602852</v>
      </c>
      <c r="C169" s="75" t="s">
        <v>327</v>
      </c>
      <c r="D169" s="55">
        <v>0</v>
      </c>
      <c r="E169" s="92"/>
    </row>
    <row r="170" spans="1:5" ht="15.75">
      <c r="A170" s="74" t="s">
        <v>328</v>
      </c>
      <c r="B170" s="74">
        <v>190602853</v>
      </c>
      <c r="C170" s="75" t="s">
        <v>329</v>
      </c>
      <c r="D170" s="55">
        <v>1</v>
      </c>
      <c r="E170" s="92"/>
    </row>
    <row r="171" spans="1:5" ht="15.75">
      <c r="A171" s="74" t="s">
        <v>330</v>
      </c>
      <c r="B171" s="74" t="s">
        <v>331</v>
      </c>
      <c r="C171" s="75" t="s">
        <v>332</v>
      </c>
      <c r="D171" s="55">
        <v>1</v>
      </c>
      <c r="E171" s="92"/>
    </row>
    <row r="172" spans="1:5" ht="15.75">
      <c r="A172" s="70" t="s">
        <v>333</v>
      </c>
      <c r="B172" s="70">
        <v>21303</v>
      </c>
      <c r="C172" s="71" t="s">
        <v>334</v>
      </c>
      <c r="D172" s="55">
        <v>1</v>
      </c>
      <c r="E172" s="92"/>
    </row>
    <row r="173" spans="1:5">
      <c r="A173" s="74" t="s">
        <v>335</v>
      </c>
      <c r="B173" s="74" t="s">
        <v>336</v>
      </c>
      <c r="C173" s="75" t="s">
        <v>337</v>
      </c>
      <c r="D173" s="55">
        <v>1</v>
      </c>
      <c r="E173" s="93"/>
    </row>
    <row r="174" spans="1:5">
      <c r="A174" s="74" t="s">
        <v>338</v>
      </c>
      <c r="B174" s="74" t="s">
        <v>339</v>
      </c>
      <c r="C174" s="75" t="s">
        <v>340</v>
      </c>
      <c r="D174" s="55">
        <v>1</v>
      </c>
      <c r="E174" s="93"/>
    </row>
    <row r="175" spans="1:5" ht="15.75">
      <c r="A175" s="70" t="s">
        <v>341</v>
      </c>
      <c r="B175" s="70" t="s">
        <v>342</v>
      </c>
      <c r="C175" s="71" t="s">
        <v>343</v>
      </c>
      <c r="D175" s="55">
        <v>1</v>
      </c>
      <c r="E175" s="92"/>
    </row>
    <row r="176" spans="1:5" ht="15.75">
      <c r="A176" s="70" t="s">
        <v>344</v>
      </c>
      <c r="B176" s="70">
        <v>28143</v>
      </c>
      <c r="C176" s="71" t="s">
        <v>345</v>
      </c>
      <c r="D176" s="55">
        <v>1</v>
      </c>
      <c r="E176" s="92"/>
    </row>
    <row r="177" spans="1:5" ht="15.75">
      <c r="A177" s="70" t="s">
        <v>346</v>
      </c>
      <c r="B177" s="70">
        <v>20190712</v>
      </c>
      <c r="C177" s="71" t="s">
        <v>347</v>
      </c>
      <c r="D177" s="55">
        <v>1</v>
      </c>
      <c r="E177" s="92"/>
    </row>
    <row r="178" spans="1:5" ht="15.75">
      <c r="A178" s="70"/>
      <c r="B178" s="70"/>
      <c r="C178" s="71"/>
      <c r="D178" s="57">
        <f>SUM(D169:D177)</f>
        <v>8</v>
      </c>
      <c r="E178" s="92"/>
    </row>
    <row r="179" spans="1:5" ht="15.75">
      <c r="A179" s="74" t="s">
        <v>348</v>
      </c>
      <c r="B179" s="74">
        <v>21300</v>
      </c>
      <c r="C179" s="75" t="s">
        <v>349</v>
      </c>
      <c r="D179" s="55">
        <v>1</v>
      </c>
      <c r="E179" s="92"/>
    </row>
    <row r="180" spans="1:5" ht="15.75">
      <c r="A180" s="70" t="s">
        <v>350</v>
      </c>
      <c r="B180" s="70" t="s">
        <v>351</v>
      </c>
      <c r="C180" s="71" t="s">
        <v>352</v>
      </c>
      <c r="D180" s="55">
        <v>1</v>
      </c>
      <c r="E180" s="92"/>
    </row>
    <row r="181" spans="1:5" ht="15.75">
      <c r="A181" s="70" t="s">
        <v>353</v>
      </c>
      <c r="B181" s="70" t="s">
        <v>351</v>
      </c>
      <c r="C181" s="71" t="s">
        <v>354</v>
      </c>
      <c r="D181" s="55">
        <v>1</v>
      </c>
      <c r="E181" s="92"/>
    </row>
    <row r="182" spans="1:5" ht="15.75">
      <c r="A182" s="74" t="s">
        <v>355</v>
      </c>
      <c r="B182" s="74" t="s">
        <v>351</v>
      </c>
      <c r="C182" s="75" t="s">
        <v>356</v>
      </c>
      <c r="D182" s="55">
        <v>0</v>
      </c>
      <c r="E182" s="92"/>
    </row>
    <row r="183" spans="1:5" ht="15.75">
      <c r="A183" s="74" t="s">
        <v>357</v>
      </c>
      <c r="B183" s="74">
        <v>21300</v>
      </c>
      <c r="C183" s="75" t="s">
        <v>358</v>
      </c>
      <c r="D183" s="55">
        <v>1</v>
      </c>
      <c r="E183" s="92"/>
    </row>
    <row r="184" spans="1:5" ht="15.75">
      <c r="A184" s="74" t="s">
        <v>359</v>
      </c>
      <c r="B184" s="74">
        <v>21300</v>
      </c>
      <c r="C184" s="75" t="s">
        <v>360</v>
      </c>
      <c r="D184" s="55">
        <v>0</v>
      </c>
      <c r="E184" s="92"/>
    </row>
    <row r="185" spans="1:5" ht="15.75">
      <c r="A185" s="74"/>
      <c r="B185" s="74"/>
      <c r="C185" s="75"/>
      <c r="D185" s="57">
        <f>SUM(D179:D184)</f>
        <v>4</v>
      </c>
      <c r="E185" s="92"/>
    </row>
    <row r="186" spans="1:5">
      <c r="A186" s="94" t="s">
        <v>361</v>
      </c>
      <c r="B186" s="94">
        <v>1411272680</v>
      </c>
      <c r="C186" s="95" t="s">
        <v>362</v>
      </c>
      <c r="D186" s="96">
        <v>1</v>
      </c>
      <c r="E186" s="97"/>
    </row>
    <row r="187" spans="1:5">
      <c r="A187" s="94" t="s">
        <v>363</v>
      </c>
      <c r="B187" s="94">
        <v>1800044287</v>
      </c>
      <c r="C187" s="95" t="s">
        <v>364</v>
      </c>
      <c r="D187" s="96">
        <v>1</v>
      </c>
      <c r="E187" s="97"/>
    </row>
    <row r="188" spans="1:5">
      <c r="A188" s="94" t="s">
        <v>365</v>
      </c>
      <c r="B188" s="94" t="s">
        <v>366</v>
      </c>
      <c r="C188" s="95" t="s">
        <v>367</v>
      </c>
      <c r="D188" s="96">
        <v>1</v>
      </c>
      <c r="E188" s="97"/>
    </row>
    <row r="189" spans="1:5">
      <c r="A189" s="94" t="s">
        <v>368</v>
      </c>
      <c r="B189" s="94">
        <v>1504090200</v>
      </c>
      <c r="C189" s="95" t="s">
        <v>369</v>
      </c>
      <c r="D189" s="96">
        <v>1</v>
      </c>
      <c r="E189" s="97"/>
    </row>
    <row r="190" spans="1:5">
      <c r="A190" s="94" t="s">
        <v>370</v>
      </c>
      <c r="B190" s="94">
        <v>1900066166</v>
      </c>
      <c r="C190" s="95" t="s">
        <v>371</v>
      </c>
      <c r="D190" s="96">
        <v>1</v>
      </c>
      <c r="E190" s="97"/>
    </row>
    <row r="191" spans="1:5">
      <c r="A191" s="94" t="s">
        <v>372</v>
      </c>
      <c r="B191" s="94">
        <v>1900066167</v>
      </c>
      <c r="C191" s="95" t="s">
        <v>373</v>
      </c>
      <c r="D191" s="96">
        <v>1</v>
      </c>
      <c r="E191" s="97"/>
    </row>
    <row r="192" spans="1:5">
      <c r="A192" s="94" t="s">
        <v>374</v>
      </c>
      <c r="B192" s="94">
        <v>1512140060</v>
      </c>
      <c r="C192" s="95" t="s">
        <v>375</v>
      </c>
      <c r="D192" s="96">
        <v>1</v>
      </c>
      <c r="E192" s="97"/>
    </row>
    <row r="193" spans="1:5">
      <c r="A193" s="94" t="s">
        <v>376</v>
      </c>
      <c r="B193" s="94">
        <v>1800060120</v>
      </c>
      <c r="C193" s="95" t="s">
        <v>377</v>
      </c>
      <c r="D193" s="96">
        <v>1</v>
      </c>
      <c r="E193" s="97"/>
    </row>
    <row r="194" spans="1:5" ht="15.75">
      <c r="A194" s="98"/>
      <c r="B194" s="99"/>
      <c r="C194" s="100"/>
      <c r="D194" s="101">
        <f>SUM(D186:D193)</f>
        <v>8</v>
      </c>
      <c r="E194" s="102"/>
    </row>
    <row r="195" spans="1:5">
      <c r="A195" s="94" t="s">
        <v>378</v>
      </c>
      <c r="B195" s="94">
        <v>1800085875</v>
      </c>
      <c r="C195" s="103" t="s">
        <v>379</v>
      </c>
      <c r="D195" s="96">
        <v>1</v>
      </c>
      <c r="E195" s="97"/>
    </row>
    <row r="196" spans="1:5">
      <c r="A196" s="94" t="s">
        <v>380</v>
      </c>
      <c r="B196" s="94">
        <v>1411272770</v>
      </c>
      <c r="C196" s="103" t="s">
        <v>381</v>
      </c>
      <c r="D196" s="96">
        <v>1</v>
      </c>
      <c r="E196" s="97"/>
    </row>
    <row r="197" spans="1:5">
      <c r="A197" s="94" t="s">
        <v>382</v>
      </c>
      <c r="B197" s="94">
        <v>1800060235</v>
      </c>
      <c r="C197" s="103" t="s">
        <v>383</v>
      </c>
      <c r="D197" s="96">
        <v>1</v>
      </c>
      <c r="E197" s="97"/>
    </row>
    <row r="198" spans="1:5">
      <c r="A198" s="94" t="s">
        <v>384</v>
      </c>
      <c r="B198" s="94">
        <v>1900047582</v>
      </c>
      <c r="C198" s="103" t="s">
        <v>385</v>
      </c>
      <c r="D198" s="96">
        <v>1</v>
      </c>
      <c r="E198" s="97"/>
    </row>
    <row r="199" spans="1:5">
      <c r="A199" s="94" t="s">
        <v>386</v>
      </c>
      <c r="B199" s="94">
        <v>1411272800</v>
      </c>
      <c r="C199" s="103" t="s">
        <v>387</v>
      </c>
      <c r="D199" s="96">
        <v>1</v>
      </c>
      <c r="E199" s="97"/>
    </row>
    <row r="200" spans="1:5">
      <c r="A200" s="94" t="s">
        <v>388</v>
      </c>
      <c r="B200" s="94" t="s">
        <v>389</v>
      </c>
      <c r="C200" s="103" t="s">
        <v>390</v>
      </c>
      <c r="D200" s="96">
        <v>1</v>
      </c>
      <c r="E200" s="97"/>
    </row>
    <row r="201" spans="1:5">
      <c r="A201" s="94" t="s">
        <v>391</v>
      </c>
      <c r="B201" s="94" t="s">
        <v>392</v>
      </c>
      <c r="C201" s="95" t="s">
        <v>393</v>
      </c>
      <c r="D201" s="96">
        <v>1</v>
      </c>
      <c r="E201" s="97"/>
    </row>
    <row r="202" spans="1:5">
      <c r="A202" s="94" t="s">
        <v>394</v>
      </c>
      <c r="B202" s="94" t="s">
        <v>395</v>
      </c>
      <c r="C202" s="104" t="s">
        <v>396</v>
      </c>
      <c r="D202" s="96">
        <v>1</v>
      </c>
      <c r="E202" s="97"/>
    </row>
    <row r="203" spans="1:5">
      <c r="A203" s="94" t="s">
        <v>397</v>
      </c>
      <c r="B203" s="94" t="s">
        <v>395</v>
      </c>
      <c r="C203" s="104" t="s">
        <v>398</v>
      </c>
      <c r="D203" s="96">
        <v>1</v>
      </c>
      <c r="E203" s="97"/>
    </row>
    <row r="204" spans="1:5" ht="15.75">
      <c r="A204" s="98"/>
      <c r="B204" s="99"/>
      <c r="C204" s="100"/>
      <c r="D204" s="101">
        <f>SUM(D195:D203)</f>
        <v>9</v>
      </c>
      <c r="E204" s="102"/>
    </row>
    <row r="205" spans="1:5">
      <c r="A205" s="94" t="s">
        <v>399</v>
      </c>
      <c r="B205" s="94" t="s">
        <v>400</v>
      </c>
      <c r="C205" s="104" t="s">
        <v>401</v>
      </c>
      <c r="D205" s="96">
        <v>1</v>
      </c>
      <c r="E205" s="97"/>
    </row>
    <row r="206" spans="1:5">
      <c r="A206" s="94" t="s">
        <v>402</v>
      </c>
      <c r="B206" s="94">
        <v>150409033</v>
      </c>
      <c r="C206" s="104" t="s">
        <v>403</v>
      </c>
      <c r="D206" s="96">
        <v>1</v>
      </c>
      <c r="E206" s="97"/>
    </row>
    <row r="207" spans="1:5">
      <c r="A207" s="94" t="s">
        <v>404</v>
      </c>
      <c r="B207" s="94" t="s">
        <v>405</v>
      </c>
      <c r="C207" s="104" t="s">
        <v>406</v>
      </c>
      <c r="D207" s="96">
        <v>1</v>
      </c>
      <c r="E207" s="97"/>
    </row>
    <row r="208" spans="1:5">
      <c r="A208" s="94" t="s">
        <v>407</v>
      </c>
      <c r="B208" s="94">
        <v>2000058649</v>
      </c>
      <c r="C208" s="104" t="s">
        <v>408</v>
      </c>
      <c r="D208" s="96">
        <v>1</v>
      </c>
      <c r="E208" s="97"/>
    </row>
    <row r="209" spans="1:5">
      <c r="A209" s="94" t="s">
        <v>409</v>
      </c>
      <c r="B209" s="94">
        <v>1900016794</v>
      </c>
      <c r="C209" s="105" t="s">
        <v>410</v>
      </c>
      <c r="D209" s="106">
        <v>1</v>
      </c>
      <c r="E209" s="97"/>
    </row>
    <row r="210" spans="1:5">
      <c r="A210" s="94" t="s">
        <v>411</v>
      </c>
      <c r="B210" s="94">
        <v>1900013971</v>
      </c>
      <c r="C210" s="107" t="s">
        <v>412</v>
      </c>
      <c r="D210" s="106">
        <v>1</v>
      </c>
      <c r="E210" s="97"/>
    </row>
    <row r="211" spans="1:5">
      <c r="A211" s="94" t="s">
        <v>413</v>
      </c>
      <c r="B211" s="94" t="s">
        <v>414</v>
      </c>
      <c r="C211" s="105" t="s">
        <v>415</v>
      </c>
      <c r="D211" s="106">
        <v>1</v>
      </c>
      <c r="E211" s="97"/>
    </row>
    <row r="212" spans="1:5">
      <c r="A212" s="94" t="s">
        <v>416</v>
      </c>
      <c r="B212" s="94">
        <v>1800060116</v>
      </c>
      <c r="C212" s="107" t="s">
        <v>417</v>
      </c>
      <c r="D212" s="106">
        <v>1</v>
      </c>
      <c r="E212" s="97"/>
    </row>
    <row r="213" spans="1:5">
      <c r="A213" s="94" t="s">
        <v>418</v>
      </c>
      <c r="B213" s="94" t="s">
        <v>419</v>
      </c>
      <c r="C213" s="107" t="s">
        <v>420</v>
      </c>
      <c r="D213" s="106">
        <v>1</v>
      </c>
      <c r="E213" s="97"/>
    </row>
    <row r="214" spans="1:5" ht="15.75">
      <c r="A214" s="98"/>
      <c r="B214" s="99"/>
      <c r="C214" s="100"/>
      <c r="D214" s="108">
        <f>SUM(D205:D213)</f>
        <v>9</v>
      </c>
      <c r="E214" s="102"/>
    </row>
    <row r="215" spans="1:5">
      <c r="A215" s="94" t="s">
        <v>421</v>
      </c>
      <c r="B215" s="94">
        <v>1900014166</v>
      </c>
      <c r="C215" s="105" t="s">
        <v>422</v>
      </c>
      <c r="D215" s="106">
        <v>1</v>
      </c>
      <c r="E215" s="97"/>
    </row>
    <row r="216" spans="1:5">
      <c r="A216" s="94" t="s">
        <v>423</v>
      </c>
      <c r="B216" s="94">
        <v>1800052364</v>
      </c>
      <c r="C216" s="107" t="s">
        <v>424</v>
      </c>
      <c r="D216" s="106">
        <v>1</v>
      </c>
      <c r="E216" s="109"/>
    </row>
    <row r="217" spans="1:5">
      <c r="A217" s="94" t="s">
        <v>425</v>
      </c>
      <c r="B217" s="94" t="s">
        <v>426</v>
      </c>
      <c r="C217" s="95" t="s">
        <v>427</v>
      </c>
      <c r="D217" s="106">
        <v>1</v>
      </c>
      <c r="E217" s="109"/>
    </row>
    <row r="218" spans="1:5">
      <c r="A218" s="94" t="s">
        <v>428</v>
      </c>
      <c r="B218" s="94" t="s">
        <v>429</v>
      </c>
      <c r="C218" s="110" t="s">
        <v>430</v>
      </c>
      <c r="D218" s="106">
        <v>1</v>
      </c>
      <c r="E218" s="109"/>
    </row>
    <row r="219" spans="1:5">
      <c r="A219" s="94" t="s">
        <v>431</v>
      </c>
      <c r="B219" s="94">
        <v>1900100721</v>
      </c>
      <c r="C219" s="110" t="s">
        <v>432</v>
      </c>
      <c r="D219" s="106">
        <v>1</v>
      </c>
      <c r="E219" s="109"/>
    </row>
    <row r="220" spans="1:5">
      <c r="A220" s="94" t="s">
        <v>433</v>
      </c>
      <c r="B220" s="94" t="s">
        <v>434</v>
      </c>
      <c r="C220" s="110" t="s">
        <v>435</v>
      </c>
      <c r="D220" s="106">
        <v>1</v>
      </c>
      <c r="E220" s="109"/>
    </row>
    <row r="221" spans="1:5">
      <c r="A221" s="94" t="s">
        <v>436</v>
      </c>
      <c r="B221" s="94" t="s">
        <v>437</v>
      </c>
      <c r="C221" s="110" t="s">
        <v>438</v>
      </c>
      <c r="D221" s="106">
        <v>1</v>
      </c>
      <c r="E221" s="109"/>
    </row>
    <row r="222" spans="1:5">
      <c r="A222" s="94" t="s">
        <v>439</v>
      </c>
      <c r="B222" s="94">
        <v>1900118345</v>
      </c>
      <c r="C222" s="110" t="s">
        <v>440</v>
      </c>
      <c r="D222" s="106">
        <v>1</v>
      </c>
      <c r="E222" s="109"/>
    </row>
    <row r="223" spans="1:5" ht="15.75">
      <c r="A223" s="94"/>
      <c r="B223" s="94"/>
      <c r="C223" s="110"/>
      <c r="D223" s="108">
        <f>SUM(D215:D222)</f>
        <v>8</v>
      </c>
      <c r="E223" s="109"/>
    </row>
    <row r="224" spans="1:5">
      <c r="A224" s="94" t="s">
        <v>441</v>
      </c>
      <c r="B224" s="94" t="s">
        <v>442</v>
      </c>
      <c r="C224" s="110" t="s">
        <v>443</v>
      </c>
      <c r="D224" s="106">
        <v>1</v>
      </c>
      <c r="E224" s="111"/>
    </row>
    <row r="225" spans="1:5" ht="18">
      <c r="A225" s="166"/>
      <c r="B225" s="166"/>
      <c r="C225" s="166"/>
      <c r="D225" s="112"/>
      <c r="E225" s="137"/>
    </row>
    <row r="226" spans="1:5">
      <c r="A226" s="114" t="s">
        <v>444</v>
      </c>
      <c r="B226" s="115">
        <v>2100010389</v>
      </c>
      <c r="C226" s="115" t="s">
        <v>445</v>
      </c>
      <c r="D226" s="106">
        <v>2</v>
      </c>
      <c r="E226" s="111"/>
    </row>
    <row r="227" spans="1:5">
      <c r="A227" s="114" t="s">
        <v>446</v>
      </c>
      <c r="B227" s="115">
        <v>2100004817</v>
      </c>
      <c r="C227" s="115" t="s">
        <v>447</v>
      </c>
      <c r="D227" s="106">
        <v>2</v>
      </c>
      <c r="E227" s="111"/>
    </row>
    <row r="228" spans="1:5">
      <c r="A228" s="114" t="s">
        <v>448</v>
      </c>
      <c r="B228" s="115">
        <v>2100010980</v>
      </c>
      <c r="C228" s="115" t="s">
        <v>449</v>
      </c>
      <c r="D228" s="106">
        <v>2</v>
      </c>
      <c r="E228" s="111"/>
    </row>
    <row r="229" spans="1:5">
      <c r="A229" s="114" t="s">
        <v>450</v>
      </c>
      <c r="B229" s="115">
        <v>2100024215</v>
      </c>
      <c r="C229" s="115" t="s">
        <v>451</v>
      </c>
      <c r="D229" s="106">
        <v>2</v>
      </c>
      <c r="E229" s="111"/>
    </row>
    <row r="230" spans="1:5">
      <c r="A230" s="114" t="s">
        <v>452</v>
      </c>
      <c r="B230" s="115">
        <v>2100023833</v>
      </c>
      <c r="C230" s="115" t="s">
        <v>453</v>
      </c>
      <c r="D230" s="106">
        <v>2</v>
      </c>
      <c r="E230" s="111"/>
    </row>
    <row r="231" spans="1:5">
      <c r="A231" s="114" t="s">
        <v>454</v>
      </c>
      <c r="B231" s="115">
        <v>2200183925</v>
      </c>
      <c r="C231" s="115" t="s">
        <v>455</v>
      </c>
      <c r="D231" s="106">
        <v>2</v>
      </c>
      <c r="E231" s="111"/>
    </row>
    <row r="232" spans="1:5">
      <c r="A232" s="114" t="s">
        <v>456</v>
      </c>
      <c r="B232" s="115">
        <v>2100024217</v>
      </c>
      <c r="C232" s="115" t="s">
        <v>457</v>
      </c>
      <c r="D232" s="106">
        <v>0</v>
      </c>
      <c r="E232" s="111"/>
    </row>
    <row r="233" spans="1:5">
      <c r="A233" s="114" t="s">
        <v>456</v>
      </c>
      <c r="B233" s="115">
        <v>2200176390</v>
      </c>
      <c r="C233" s="115" t="s">
        <v>457</v>
      </c>
      <c r="D233" s="106">
        <v>1</v>
      </c>
      <c r="E233" s="111"/>
    </row>
    <row r="234" spans="1:5">
      <c r="A234" s="114" t="s">
        <v>458</v>
      </c>
      <c r="B234" s="115">
        <v>2100002629</v>
      </c>
      <c r="C234" s="115" t="s">
        <v>459</v>
      </c>
      <c r="D234" s="106">
        <v>1</v>
      </c>
      <c r="E234" s="111"/>
    </row>
    <row r="235" spans="1:5">
      <c r="A235" s="114" t="s">
        <v>460</v>
      </c>
      <c r="B235" s="115" t="s">
        <v>461</v>
      </c>
      <c r="C235" s="115" t="s">
        <v>462</v>
      </c>
      <c r="D235" s="106">
        <v>2</v>
      </c>
      <c r="E235" s="111"/>
    </row>
    <row r="236" spans="1:5">
      <c r="A236" s="114" t="s">
        <v>463</v>
      </c>
      <c r="B236" s="115" t="s">
        <v>464</v>
      </c>
      <c r="C236" s="115" t="s">
        <v>465</v>
      </c>
      <c r="D236" s="106">
        <v>2</v>
      </c>
      <c r="E236" s="111"/>
    </row>
    <row r="237" spans="1:5">
      <c r="A237" s="114" t="s">
        <v>466</v>
      </c>
      <c r="B237" s="115" t="s">
        <v>467</v>
      </c>
      <c r="C237" s="115" t="s">
        <v>468</v>
      </c>
      <c r="D237" s="106">
        <v>2</v>
      </c>
      <c r="E237" s="97"/>
    </row>
    <row r="238" spans="1:5">
      <c r="A238" s="114" t="s">
        <v>469</v>
      </c>
      <c r="B238" s="115" t="s">
        <v>470</v>
      </c>
      <c r="C238" s="115" t="s">
        <v>471</v>
      </c>
      <c r="D238" s="106">
        <v>2</v>
      </c>
      <c r="E238" s="97"/>
    </row>
    <row r="239" spans="1:5">
      <c r="A239" s="114" t="s">
        <v>472</v>
      </c>
      <c r="B239" s="115" t="s">
        <v>473</v>
      </c>
      <c r="C239" s="115" t="s">
        <v>474</v>
      </c>
      <c r="D239" s="106">
        <v>2</v>
      </c>
      <c r="E239" s="111"/>
    </row>
    <row r="240" spans="1:5">
      <c r="A240" s="114" t="s">
        <v>475</v>
      </c>
      <c r="B240" s="115" t="s">
        <v>476</v>
      </c>
      <c r="C240" s="115" t="s">
        <v>477</v>
      </c>
      <c r="D240" s="106">
        <v>2</v>
      </c>
      <c r="E240" s="111"/>
    </row>
    <row r="241" spans="1:5">
      <c r="A241" s="114" t="s">
        <v>478</v>
      </c>
      <c r="B241" s="115">
        <v>1900107187</v>
      </c>
      <c r="C241" s="115" t="s">
        <v>479</v>
      </c>
      <c r="D241" s="106">
        <v>2</v>
      </c>
      <c r="E241" s="111"/>
    </row>
    <row r="242" spans="1:5">
      <c r="A242" s="114" t="s">
        <v>480</v>
      </c>
      <c r="B242" s="115">
        <v>2100027758</v>
      </c>
      <c r="C242" s="115" t="s">
        <v>481</v>
      </c>
      <c r="D242" s="106">
        <v>1</v>
      </c>
      <c r="E242" s="111"/>
    </row>
    <row r="243" spans="1:5">
      <c r="A243" s="114" t="s">
        <v>482</v>
      </c>
      <c r="B243" s="115">
        <v>2100027759</v>
      </c>
      <c r="C243" s="115" t="s">
        <v>483</v>
      </c>
      <c r="D243" s="106">
        <v>1</v>
      </c>
      <c r="E243" s="111"/>
    </row>
    <row r="244" spans="1:5">
      <c r="A244" s="114" t="s">
        <v>484</v>
      </c>
      <c r="B244" s="115">
        <v>2100027760</v>
      </c>
      <c r="C244" s="115" t="s">
        <v>485</v>
      </c>
      <c r="D244" s="106">
        <v>1</v>
      </c>
      <c r="E244" s="111"/>
    </row>
    <row r="245" spans="1:5">
      <c r="A245" s="114" t="s">
        <v>486</v>
      </c>
      <c r="B245" s="115">
        <v>2100027761</v>
      </c>
      <c r="C245" s="115" t="s">
        <v>487</v>
      </c>
      <c r="D245" s="106">
        <v>1</v>
      </c>
      <c r="E245" s="111"/>
    </row>
    <row r="246" spans="1:5" ht="18">
      <c r="A246" s="114"/>
      <c r="B246" s="114"/>
      <c r="C246" s="114"/>
      <c r="D246" s="112">
        <f>SUM(D226:D245)</f>
        <v>32</v>
      </c>
      <c r="E246" s="137"/>
    </row>
    <row r="247" spans="1:5">
      <c r="A247" s="96" t="s">
        <v>488</v>
      </c>
      <c r="B247" s="116">
        <v>2100028715</v>
      </c>
      <c r="C247" s="115" t="s">
        <v>489</v>
      </c>
      <c r="D247" s="106">
        <v>0</v>
      </c>
      <c r="E247" s="111"/>
    </row>
    <row r="248" spans="1:5">
      <c r="A248" s="96" t="s">
        <v>490</v>
      </c>
      <c r="B248" s="116" t="s">
        <v>491</v>
      </c>
      <c r="C248" s="115" t="s">
        <v>492</v>
      </c>
      <c r="D248" s="106">
        <v>2</v>
      </c>
      <c r="E248" s="111"/>
    </row>
    <row r="249" spans="1:5">
      <c r="A249" s="96" t="s">
        <v>493</v>
      </c>
      <c r="B249" s="116" t="s">
        <v>491</v>
      </c>
      <c r="C249" s="115" t="s">
        <v>494</v>
      </c>
      <c r="D249" s="106">
        <v>2</v>
      </c>
      <c r="E249" s="111"/>
    </row>
    <row r="250" spans="1:5">
      <c r="A250" s="96" t="s">
        <v>495</v>
      </c>
      <c r="B250" s="116">
        <v>190703875</v>
      </c>
      <c r="C250" s="115" t="s">
        <v>496</v>
      </c>
      <c r="D250" s="106">
        <v>2</v>
      </c>
      <c r="E250" s="117"/>
    </row>
    <row r="251" spans="1:5">
      <c r="A251" s="118" t="s">
        <v>497</v>
      </c>
      <c r="B251" s="116">
        <v>190703874</v>
      </c>
      <c r="C251" s="115" t="s">
        <v>498</v>
      </c>
      <c r="D251" s="106">
        <v>2</v>
      </c>
      <c r="E251" s="119"/>
    </row>
    <row r="252" spans="1:5">
      <c r="A252" s="118" t="s">
        <v>499</v>
      </c>
      <c r="B252" s="116">
        <v>190703873</v>
      </c>
      <c r="C252" s="115" t="s">
        <v>500</v>
      </c>
      <c r="D252" s="106">
        <v>2</v>
      </c>
      <c r="E252" s="119"/>
    </row>
    <row r="253" spans="1:5">
      <c r="A253" s="118" t="s">
        <v>501</v>
      </c>
      <c r="B253" s="116">
        <v>190703873</v>
      </c>
      <c r="C253" s="115" t="s">
        <v>502</v>
      </c>
      <c r="D253" s="106">
        <v>2</v>
      </c>
      <c r="E253" s="119"/>
    </row>
    <row r="254" spans="1:5">
      <c r="A254" s="118" t="s">
        <v>503</v>
      </c>
      <c r="B254" s="116">
        <v>190703873</v>
      </c>
      <c r="C254" s="115" t="s">
        <v>504</v>
      </c>
      <c r="D254" s="106">
        <v>2</v>
      </c>
      <c r="E254" s="119"/>
    </row>
    <row r="255" spans="1:5">
      <c r="A255" s="118" t="s">
        <v>505</v>
      </c>
      <c r="B255" s="116">
        <v>190703873</v>
      </c>
      <c r="C255" s="115" t="s">
        <v>506</v>
      </c>
      <c r="D255" s="106">
        <v>1</v>
      </c>
      <c r="E255" s="119"/>
    </row>
    <row r="256" spans="1:5">
      <c r="A256" s="118" t="s">
        <v>507</v>
      </c>
      <c r="B256" s="116"/>
      <c r="C256" s="115" t="s">
        <v>508</v>
      </c>
      <c r="D256" s="106">
        <v>0</v>
      </c>
      <c r="E256" s="119"/>
    </row>
    <row r="257" spans="1:5">
      <c r="A257" s="114" t="s">
        <v>509</v>
      </c>
      <c r="B257" s="115"/>
      <c r="C257" s="115" t="s">
        <v>510</v>
      </c>
      <c r="D257" s="106">
        <v>0</v>
      </c>
      <c r="E257" s="119"/>
    </row>
    <row r="258" spans="1:5">
      <c r="A258" s="114" t="s">
        <v>511</v>
      </c>
      <c r="B258" s="115"/>
      <c r="C258" s="115" t="s">
        <v>512</v>
      </c>
      <c r="D258" s="120">
        <v>0</v>
      </c>
      <c r="E258" s="119"/>
    </row>
    <row r="259" spans="1:5">
      <c r="A259" s="114" t="s">
        <v>513</v>
      </c>
      <c r="B259" s="115"/>
      <c r="C259" s="115" t="s">
        <v>514</v>
      </c>
      <c r="D259" s="106">
        <v>0</v>
      </c>
      <c r="E259" s="121"/>
    </row>
    <row r="260" spans="1:5">
      <c r="A260" s="114" t="s">
        <v>515</v>
      </c>
      <c r="B260" s="115"/>
      <c r="C260" s="115" t="s">
        <v>516</v>
      </c>
      <c r="D260" s="106">
        <v>0</v>
      </c>
      <c r="E260" s="121"/>
    </row>
    <row r="261" spans="1:5" ht="15.75">
      <c r="A261" s="139"/>
      <c r="B261" s="139"/>
      <c r="C261" s="139"/>
      <c r="D261" s="108">
        <f>SUM(D247:D260)</f>
        <v>15</v>
      </c>
      <c r="E261" s="113"/>
    </row>
    <row r="262" spans="1:5">
      <c r="A262" s="122" t="s">
        <v>517</v>
      </c>
      <c r="B262" s="42">
        <v>191211259</v>
      </c>
      <c r="C262" s="123" t="s">
        <v>518</v>
      </c>
      <c r="D262" s="45">
        <v>1</v>
      </c>
      <c r="E262" s="60"/>
    </row>
    <row r="263" spans="1:5">
      <c r="A263" s="122" t="s">
        <v>519</v>
      </c>
      <c r="B263" s="42">
        <v>191211260</v>
      </c>
      <c r="C263" s="123" t="s">
        <v>520</v>
      </c>
      <c r="D263" s="45">
        <v>1</v>
      </c>
      <c r="E263" s="60"/>
    </row>
    <row r="264" spans="1:5">
      <c r="A264" s="122" t="s">
        <v>521</v>
      </c>
      <c r="B264" s="42">
        <v>191211261</v>
      </c>
      <c r="C264" s="123" t="s">
        <v>522</v>
      </c>
      <c r="D264" s="45">
        <v>1</v>
      </c>
      <c r="E264" s="60"/>
    </row>
    <row r="265" spans="1:5">
      <c r="A265" s="122" t="s">
        <v>523</v>
      </c>
      <c r="B265" s="42">
        <v>191211262</v>
      </c>
      <c r="C265" s="123" t="s">
        <v>524</v>
      </c>
      <c r="D265" s="45">
        <v>1</v>
      </c>
      <c r="E265" s="60"/>
    </row>
    <row r="266" spans="1:5">
      <c r="A266" s="122" t="s">
        <v>525</v>
      </c>
      <c r="B266" s="42">
        <v>191211263</v>
      </c>
      <c r="C266" s="123" t="s">
        <v>526</v>
      </c>
      <c r="D266" s="45">
        <v>1</v>
      </c>
      <c r="E266" s="60"/>
    </row>
    <row r="267" spans="1:5">
      <c r="A267" s="122" t="s">
        <v>527</v>
      </c>
      <c r="B267" s="42">
        <v>191211264</v>
      </c>
      <c r="C267" s="123" t="s">
        <v>528</v>
      </c>
      <c r="D267" s="45">
        <v>1</v>
      </c>
      <c r="E267" s="60"/>
    </row>
    <row r="268" spans="1:5">
      <c r="A268" s="122" t="s">
        <v>529</v>
      </c>
      <c r="B268" s="42">
        <v>191211265</v>
      </c>
      <c r="C268" s="123" t="s">
        <v>530</v>
      </c>
      <c r="D268" s="45">
        <v>1</v>
      </c>
      <c r="E268" s="60"/>
    </row>
    <row r="269" spans="1:5">
      <c r="A269" s="122" t="s">
        <v>531</v>
      </c>
      <c r="B269" s="42">
        <v>190805599</v>
      </c>
      <c r="C269" s="123" t="s">
        <v>532</v>
      </c>
      <c r="D269" s="45">
        <v>1</v>
      </c>
      <c r="E269" s="60"/>
    </row>
    <row r="270" spans="1:5">
      <c r="A270" s="122" t="s">
        <v>533</v>
      </c>
      <c r="B270" s="42">
        <v>191211267</v>
      </c>
      <c r="C270" s="123" t="s">
        <v>534</v>
      </c>
      <c r="D270" s="45">
        <v>1</v>
      </c>
      <c r="E270" s="60"/>
    </row>
    <row r="271" spans="1:5" ht="15.75">
      <c r="A271" s="122"/>
      <c r="B271" s="42"/>
      <c r="C271" s="123"/>
      <c r="D271" s="53">
        <f>SUM(D262:D270)</f>
        <v>9</v>
      </c>
      <c r="E271" s="60"/>
    </row>
    <row r="272" spans="1:5">
      <c r="A272" s="124" t="s">
        <v>535</v>
      </c>
      <c r="B272" s="55">
        <v>190502602</v>
      </c>
      <c r="C272" s="54" t="s">
        <v>536</v>
      </c>
      <c r="D272" s="55">
        <v>1</v>
      </c>
      <c r="E272" s="60"/>
    </row>
    <row r="273" spans="1:5">
      <c r="A273" s="125" t="s">
        <v>537</v>
      </c>
      <c r="B273" s="126">
        <v>190805611</v>
      </c>
      <c r="C273" s="56" t="s">
        <v>538</v>
      </c>
      <c r="D273" s="55">
        <v>1</v>
      </c>
      <c r="E273" s="60"/>
    </row>
    <row r="274" spans="1:5">
      <c r="A274" s="124" t="s">
        <v>539</v>
      </c>
      <c r="B274" s="55">
        <v>191211270</v>
      </c>
      <c r="C274" s="54" t="s">
        <v>540</v>
      </c>
      <c r="D274" s="55">
        <v>1</v>
      </c>
      <c r="E274" s="60"/>
    </row>
    <row r="275" spans="1:5">
      <c r="A275" s="125" t="s">
        <v>541</v>
      </c>
      <c r="B275" s="126">
        <v>190805613</v>
      </c>
      <c r="C275" s="56" t="s">
        <v>542</v>
      </c>
      <c r="D275" s="55">
        <v>1</v>
      </c>
      <c r="E275" s="60"/>
    </row>
    <row r="276" spans="1:5">
      <c r="A276" s="124" t="s">
        <v>543</v>
      </c>
      <c r="B276" s="55">
        <v>190805614</v>
      </c>
      <c r="C276" s="54" t="s">
        <v>544</v>
      </c>
      <c r="D276" s="55">
        <v>1</v>
      </c>
      <c r="E276" s="60"/>
    </row>
    <row r="277" spans="1:5">
      <c r="A277" s="125" t="s">
        <v>545</v>
      </c>
      <c r="B277" s="126">
        <v>190805615</v>
      </c>
      <c r="C277" s="56" t="s">
        <v>546</v>
      </c>
      <c r="D277" s="55">
        <v>1</v>
      </c>
      <c r="E277" s="60"/>
    </row>
    <row r="278" spans="1:5">
      <c r="A278" s="124" t="s">
        <v>547</v>
      </c>
      <c r="B278" s="55">
        <v>190805616</v>
      </c>
      <c r="C278" s="54" t="s">
        <v>548</v>
      </c>
      <c r="D278" s="55">
        <v>1</v>
      </c>
      <c r="E278" s="60"/>
    </row>
    <row r="279" spans="1:5">
      <c r="A279" s="125" t="s">
        <v>549</v>
      </c>
      <c r="B279" s="126">
        <v>190805617</v>
      </c>
      <c r="C279" s="56" t="s">
        <v>550</v>
      </c>
      <c r="D279" s="55">
        <v>1</v>
      </c>
      <c r="E279" s="60"/>
    </row>
    <row r="280" spans="1:5">
      <c r="A280" s="124" t="s">
        <v>551</v>
      </c>
      <c r="B280" s="55">
        <v>191211276</v>
      </c>
      <c r="C280" s="54" t="s">
        <v>552</v>
      </c>
      <c r="D280" s="55">
        <v>1</v>
      </c>
      <c r="E280" s="60"/>
    </row>
    <row r="281" spans="1:5" ht="15.75">
      <c r="A281" s="124"/>
      <c r="B281" s="55"/>
      <c r="C281" s="54"/>
      <c r="D281" s="57">
        <f>SUM(D272:D280)</f>
        <v>9</v>
      </c>
      <c r="E281" s="60"/>
    </row>
    <row r="282" spans="1:5">
      <c r="A282" s="125" t="s">
        <v>553</v>
      </c>
      <c r="B282" s="126">
        <v>190805623</v>
      </c>
      <c r="C282" s="56" t="s">
        <v>554</v>
      </c>
      <c r="D282" s="55">
        <v>1</v>
      </c>
      <c r="E282" s="60"/>
    </row>
    <row r="283" spans="1:5">
      <c r="A283" s="124" t="s">
        <v>555</v>
      </c>
      <c r="B283" s="55">
        <v>190805624</v>
      </c>
      <c r="C283" s="54" t="s">
        <v>556</v>
      </c>
      <c r="D283" s="55">
        <v>1</v>
      </c>
      <c r="E283" s="60"/>
    </row>
    <row r="284" spans="1:5">
      <c r="A284" s="124" t="s">
        <v>557</v>
      </c>
      <c r="B284" s="55">
        <v>190805625</v>
      </c>
      <c r="C284" s="54" t="s">
        <v>558</v>
      </c>
      <c r="D284" s="55">
        <v>1</v>
      </c>
      <c r="E284" s="60"/>
    </row>
    <row r="285" spans="1:5">
      <c r="A285" s="125" t="s">
        <v>559</v>
      </c>
      <c r="B285" s="126">
        <v>191211280</v>
      </c>
      <c r="C285" s="56" t="s">
        <v>560</v>
      </c>
      <c r="D285" s="55">
        <v>1</v>
      </c>
      <c r="E285" s="60"/>
    </row>
    <row r="286" spans="1:5">
      <c r="A286" s="124" t="s">
        <v>561</v>
      </c>
      <c r="B286" s="55">
        <v>191211281</v>
      </c>
      <c r="C286" s="54" t="s">
        <v>562</v>
      </c>
      <c r="D286" s="55">
        <v>1</v>
      </c>
      <c r="E286" s="60"/>
    </row>
    <row r="287" spans="1:5">
      <c r="A287" s="125" t="s">
        <v>563</v>
      </c>
      <c r="B287" s="126">
        <v>190805628</v>
      </c>
      <c r="C287" s="56" t="s">
        <v>564</v>
      </c>
      <c r="D287" s="55">
        <v>1</v>
      </c>
      <c r="E287" s="60"/>
    </row>
    <row r="288" spans="1:5">
      <c r="A288" s="124" t="s">
        <v>565</v>
      </c>
      <c r="B288" s="55">
        <v>191211283</v>
      </c>
      <c r="C288" s="54" t="s">
        <v>566</v>
      </c>
      <c r="D288" s="55">
        <v>1</v>
      </c>
      <c r="E288" s="60"/>
    </row>
    <row r="289" spans="1:5">
      <c r="A289" s="125" t="s">
        <v>567</v>
      </c>
      <c r="B289" s="126">
        <v>190805630</v>
      </c>
      <c r="C289" s="56" t="s">
        <v>568</v>
      </c>
      <c r="D289" s="55">
        <v>1</v>
      </c>
      <c r="E289" s="60"/>
    </row>
    <row r="290" spans="1:5">
      <c r="A290" s="124" t="s">
        <v>569</v>
      </c>
      <c r="B290" s="55">
        <v>191211285</v>
      </c>
      <c r="C290" s="54" t="s">
        <v>570</v>
      </c>
      <c r="D290" s="55">
        <v>1</v>
      </c>
      <c r="E290" s="60"/>
    </row>
    <row r="291" spans="1:5" ht="15.75">
      <c r="A291" s="124"/>
      <c r="B291" s="55"/>
      <c r="C291" s="54"/>
      <c r="D291" s="57">
        <f>SUM(D282:D290)</f>
        <v>9</v>
      </c>
      <c r="E291" s="60"/>
    </row>
    <row r="292" spans="1:5">
      <c r="A292" s="125" t="s">
        <v>571</v>
      </c>
      <c r="B292" s="126">
        <v>190805637</v>
      </c>
      <c r="C292" s="56" t="s">
        <v>572</v>
      </c>
      <c r="D292" s="55">
        <v>1</v>
      </c>
      <c r="E292" s="60"/>
    </row>
    <row r="293" spans="1:5">
      <c r="A293" s="124" t="s">
        <v>573</v>
      </c>
      <c r="B293" s="55">
        <v>190502520</v>
      </c>
      <c r="C293" s="54" t="s">
        <v>574</v>
      </c>
      <c r="D293" s="55">
        <v>1</v>
      </c>
      <c r="E293" s="60"/>
    </row>
    <row r="294" spans="1:5">
      <c r="A294" s="125" t="s">
        <v>575</v>
      </c>
      <c r="B294" s="126">
        <v>190805639</v>
      </c>
      <c r="C294" s="56" t="s">
        <v>576</v>
      </c>
      <c r="D294" s="55">
        <v>1</v>
      </c>
      <c r="E294" s="60"/>
    </row>
    <row r="295" spans="1:5">
      <c r="A295" s="124" t="s">
        <v>577</v>
      </c>
      <c r="B295" s="55">
        <v>191211253</v>
      </c>
      <c r="C295" s="54" t="s">
        <v>578</v>
      </c>
      <c r="D295" s="55">
        <v>1</v>
      </c>
      <c r="E295" s="60"/>
    </row>
    <row r="296" spans="1:5">
      <c r="A296" s="125" t="s">
        <v>579</v>
      </c>
      <c r="B296" s="126">
        <v>191211254</v>
      </c>
      <c r="C296" s="56" t="s">
        <v>580</v>
      </c>
      <c r="D296" s="55">
        <v>1</v>
      </c>
      <c r="E296" s="60"/>
    </row>
    <row r="297" spans="1:5">
      <c r="A297" s="124" t="s">
        <v>581</v>
      </c>
      <c r="B297" s="55" t="s">
        <v>582</v>
      </c>
      <c r="C297" s="54" t="s">
        <v>583</v>
      </c>
      <c r="D297" s="55">
        <v>1</v>
      </c>
      <c r="E297" s="60"/>
    </row>
    <row r="298" spans="1:5">
      <c r="A298" s="125" t="s">
        <v>584</v>
      </c>
      <c r="B298" s="126">
        <v>190805643</v>
      </c>
      <c r="C298" s="56" t="s">
        <v>585</v>
      </c>
      <c r="D298" s="55">
        <v>1</v>
      </c>
      <c r="E298" s="60"/>
    </row>
    <row r="299" spans="1:5">
      <c r="A299" s="124" t="s">
        <v>586</v>
      </c>
      <c r="B299" s="55">
        <v>190805644</v>
      </c>
      <c r="C299" s="54" t="s">
        <v>587</v>
      </c>
      <c r="D299" s="55">
        <v>1</v>
      </c>
      <c r="E299" s="60"/>
    </row>
    <row r="300" spans="1:5">
      <c r="A300" s="125" t="s">
        <v>588</v>
      </c>
      <c r="B300" s="126">
        <v>191112258</v>
      </c>
      <c r="C300" s="56" t="s">
        <v>589</v>
      </c>
      <c r="D300" s="55">
        <v>1</v>
      </c>
      <c r="E300" s="60"/>
    </row>
    <row r="301" spans="1:5" ht="15.75">
      <c r="A301" s="125"/>
      <c r="B301" s="126"/>
      <c r="C301" s="56"/>
      <c r="D301" s="57">
        <f>SUM(D292:D300)</f>
        <v>9</v>
      </c>
      <c r="E301" s="60"/>
    </row>
    <row r="302" spans="1:5">
      <c r="A302" s="122" t="s">
        <v>590</v>
      </c>
      <c r="B302" s="42">
        <v>190502645</v>
      </c>
      <c r="C302" s="127" t="s">
        <v>591</v>
      </c>
      <c r="D302" s="45">
        <v>2</v>
      </c>
      <c r="E302" s="60"/>
    </row>
    <row r="303" spans="1:5">
      <c r="A303" s="122" t="s">
        <v>592</v>
      </c>
      <c r="B303" s="42">
        <v>190502646</v>
      </c>
      <c r="C303" s="127" t="s">
        <v>593</v>
      </c>
      <c r="D303" s="45">
        <v>2</v>
      </c>
      <c r="E303" s="60"/>
    </row>
    <row r="304" spans="1:5">
      <c r="A304" s="122" t="s">
        <v>594</v>
      </c>
      <c r="B304" s="42">
        <v>190502647</v>
      </c>
      <c r="C304" s="127" t="s">
        <v>595</v>
      </c>
      <c r="D304" s="45">
        <v>2</v>
      </c>
      <c r="E304" s="60"/>
    </row>
    <row r="305" spans="1:5">
      <c r="A305" s="122" t="s">
        <v>596</v>
      </c>
      <c r="B305" s="42">
        <v>190805667</v>
      </c>
      <c r="C305" s="127" t="s">
        <v>597</v>
      </c>
      <c r="D305" s="45">
        <v>2</v>
      </c>
      <c r="E305" s="60"/>
    </row>
    <row r="306" spans="1:5">
      <c r="A306" s="122" t="s">
        <v>598</v>
      </c>
      <c r="B306" s="42">
        <v>200112643</v>
      </c>
      <c r="C306" s="127" t="s">
        <v>599</v>
      </c>
      <c r="D306" s="45">
        <v>2</v>
      </c>
      <c r="E306" s="60"/>
    </row>
    <row r="307" spans="1:5">
      <c r="A307" s="122" t="s">
        <v>600</v>
      </c>
      <c r="B307" s="42">
        <v>200113042</v>
      </c>
      <c r="C307" s="127" t="s">
        <v>601</v>
      </c>
      <c r="D307" s="45">
        <v>2</v>
      </c>
      <c r="E307" s="60"/>
    </row>
    <row r="308" spans="1:5">
      <c r="A308" s="122" t="s">
        <v>602</v>
      </c>
      <c r="B308" s="42">
        <v>191211575</v>
      </c>
      <c r="C308" s="127" t="s">
        <v>603</v>
      </c>
      <c r="D308" s="45">
        <v>2</v>
      </c>
      <c r="E308" s="60"/>
    </row>
    <row r="309" spans="1:5">
      <c r="A309" s="122" t="s">
        <v>604</v>
      </c>
      <c r="B309" s="42">
        <v>190502652</v>
      </c>
      <c r="C309" s="127" t="s">
        <v>605</v>
      </c>
      <c r="D309" s="45">
        <v>1</v>
      </c>
      <c r="E309" s="60"/>
    </row>
    <row r="310" spans="1:5">
      <c r="A310" s="122" t="s">
        <v>604</v>
      </c>
      <c r="B310" s="42">
        <v>200112649</v>
      </c>
      <c r="C310" s="127" t="s">
        <v>605</v>
      </c>
      <c r="D310" s="45">
        <v>1</v>
      </c>
      <c r="E310" s="60"/>
    </row>
    <row r="311" spans="1:5">
      <c r="A311" s="122" t="s">
        <v>606</v>
      </c>
      <c r="B311" s="42">
        <v>191211579</v>
      </c>
      <c r="C311" s="127" t="s">
        <v>607</v>
      </c>
      <c r="D311" s="45">
        <v>2</v>
      </c>
      <c r="E311" s="60"/>
    </row>
    <row r="312" spans="1:5" ht="15.75">
      <c r="A312" s="122"/>
      <c r="B312" s="94"/>
      <c r="C312" s="123"/>
      <c r="D312" s="53">
        <f>SUM(D302:D311)</f>
        <v>18</v>
      </c>
      <c r="E312" s="60"/>
    </row>
    <row r="313" spans="1:5">
      <c r="A313" s="128" t="s">
        <v>608</v>
      </c>
      <c r="B313" s="129">
        <v>210936605</v>
      </c>
      <c r="C313" s="123" t="s">
        <v>609</v>
      </c>
      <c r="D313" s="45">
        <v>2</v>
      </c>
      <c r="E313" s="60"/>
    </row>
    <row r="314" spans="1:5">
      <c r="A314" s="128" t="s">
        <v>610</v>
      </c>
      <c r="B314" s="129">
        <v>210936606</v>
      </c>
      <c r="C314" s="123" t="s">
        <v>611</v>
      </c>
      <c r="D314" s="45">
        <v>2</v>
      </c>
      <c r="E314" s="60"/>
    </row>
    <row r="315" spans="1:5">
      <c r="A315" s="122" t="s">
        <v>612</v>
      </c>
      <c r="B315" s="42">
        <v>210936607</v>
      </c>
      <c r="C315" s="123" t="s">
        <v>613</v>
      </c>
      <c r="D315" s="45">
        <v>2</v>
      </c>
      <c r="E315" s="60"/>
    </row>
    <row r="316" spans="1:5">
      <c r="A316" s="122" t="s">
        <v>614</v>
      </c>
      <c r="B316" s="42">
        <v>210936608</v>
      </c>
      <c r="C316" s="123" t="s">
        <v>615</v>
      </c>
      <c r="D316" s="45">
        <v>2</v>
      </c>
      <c r="E316" s="60"/>
    </row>
    <row r="317" spans="1:5">
      <c r="A317" s="122" t="s">
        <v>616</v>
      </c>
      <c r="B317" s="42">
        <v>210936609</v>
      </c>
      <c r="C317" s="123" t="s">
        <v>617</v>
      </c>
      <c r="D317" s="45">
        <v>2</v>
      </c>
      <c r="E317" s="60"/>
    </row>
    <row r="318" spans="1:5">
      <c r="A318" s="122" t="s">
        <v>618</v>
      </c>
      <c r="B318" s="42">
        <v>210936610</v>
      </c>
      <c r="C318" s="127" t="s">
        <v>619</v>
      </c>
      <c r="D318" s="45">
        <v>2</v>
      </c>
      <c r="E318" s="60"/>
    </row>
    <row r="319" spans="1:5">
      <c r="A319" s="122" t="s">
        <v>620</v>
      </c>
      <c r="B319" s="42">
        <v>210936611</v>
      </c>
      <c r="C319" s="127" t="s">
        <v>621</v>
      </c>
      <c r="D319" s="45">
        <v>2</v>
      </c>
      <c r="E319" s="60"/>
    </row>
    <row r="320" spans="1:5">
      <c r="A320" s="122" t="s">
        <v>622</v>
      </c>
      <c r="B320" s="42">
        <v>210936612</v>
      </c>
      <c r="C320" s="127" t="s">
        <v>623</v>
      </c>
      <c r="D320" s="45">
        <v>2</v>
      </c>
      <c r="E320" s="60"/>
    </row>
    <row r="321" spans="1:5">
      <c r="A321" s="122" t="s">
        <v>624</v>
      </c>
      <c r="B321" s="42" t="s">
        <v>625</v>
      </c>
      <c r="C321" s="127" t="s">
        <v>626</v>
      </c>
      <c r="D321" s="45">
        <v>2</v>
      </c>
      <c r="E321" s="60"/>
    </row>
    <row r="322" spans="1:5">
      <c r="A322" s="122" t="s">
        <v>627</v>
      </c>
      <c r="B322" s="42">
        <v>210936614</v>
      </c>
      <c r="C322" s="127" t="s">
        <v>628</v>
      </c>
      <c r="D322" s="45">
        <v>2</v>
      </c>
      <c r="E322" s="60"/>
    </row>
    <row r="323" spans="1:5">
      <c r="A323" s="130" t="s">
        <v>629</v>
      </c>
      <c r="B323" s="45">
        <v>210936615</v>
      </c>
      <c r="C323" s="131" t="s">
        <v>630</v>
      </c>
      <c r="D323" s="45">
        <v>2</v>
      </c>
      <c r="E323" s="60"/>
    </row>
    <row r="324" spans="1:5">
      <c r="A324" s="122" t="s">
        <v>631</v>
      </c>
      <c r="B324" s="42">
        <v>210936616</v>
      </c>
      <c r="C324" s="127" t="s">
        <v>632</v>
      </c>
      <c r="D324" s="45">
        <v>2</v>
      </c>
      <c r="E324" s="60"/>
    </row>
    <row r="325" spans="1:5">
      <c r="A325" s="122" t="s">
        <v>633</v>
      </c>
      <c r="B325" s="42">
        <v>210936617</v>
      </c>
      <c r="C325" s="127" t="s">
        <v>634</v>
      </c>
      <c r="D325" s="45">
        <v>2</v>
      </c>
      <c r="E325" s="60"/>
    </row>
    <row r="326" spans="1:5">
      <c r="A326" s="122" t="s">
        <v>635</v>
      </c>
      <c r="B326" s="42">
        <v>210936618</v>
      </c>
      <c r="C326" s="127" t="s">
        <v>636</v>
      </c>
      <c r="D326" s="45">
        <v>2</v>
      </c>
      <c r="E326" s="60"/>
    </row>
    <row r="327" spans="1:5" ht="15.75">
      <c r="A327" s="132"/>
      <c r="B327" s="42"/>
      <c r="C327" s="133"/>
      <c r="D327" s="62">
        <f>SUM(D313:D326)</f>
        <v>28</v>
      </c>
      <c r="E327" s="60"/>
    </row>
    <row r="328" spans="1:5">
      <c r="A328" s="132" t="s">
        <v>637</v>
      </c>
      <c r="B328" s="42">
        <v>210936605</v>
      </c>
      <c r="C328" s="133" t="s">
        <v>638</v>
      </c>
      <c r="D328" s="42">
        <v>2</v>
      </c>
      <c r="E328" s="60"/>
    </row>
    <row r="329" spans="1:5">
      <c r="A329" s="132" t="s">
        <v>639</v>
      </c>
      <c r="B329" s="42">
        <v>210936605</v>
      </c>
      <c r="C329" s="133" t="s">
        <v>640</v>
      </c>
      <c r="D329" s="42">
        <v>2</v>
      </c>
      <c r="E329" s="60"/>
    </row>
    <row r="330" spans="1:5">
      <c r="A330" s="132" t="s">
        <v>641</v>
      </c>
      <c r="B330" s="42" t="s">
        <v>642</v>
      </c>
      <c r="C330" s="133" t="s">
        <v>643</v>
      </c>
      <c r="D330" s="42">
        <v>2</v>
      </c>
      <c r="E330" s="60"/>
    </row>
    <row r="331" spans="1:5">
      <c r="A331" s="128" t="s">
        <v>644</v>
      </c>
      <c r="B331" s="129" t="s">
        <v>645</v>
      </c>
      <c r="C331" s="123" t="s">
        <v>646</v>
      </c>
      <c r="D331" s="42">
        <v>2</v>
      </c>
      <c r="E331" s="60"/>
    </row>
    <row r="332" spans="1:5">
      <c r="A332" s="122" t="s">
        <v>647</v>
      </c>
      <c r="B332" s="42" t="s">
        <v>648</v>
      </c>
      <c r="C332" s="123" t="s">
        <v>649</v>
      </c>
      <c r="D332" s="42">
        <v>2</v>
      </c>
      <c r="E332" s="60"/>
    </row>
    <row r="333" spans="1:5">
      <c r="A333" s="122" t="s">
        <v>650</v>
      </c>
      <c r="B333" s="42" t="s">
        <v>651</v>
      </c>
      <c r="C333" s="127" t="s">
        <v>652</v>
      </c>
      <c r="D333" s="42">
        <v>2</v>
      </c>
      <c r="E333" s="60"/>
    </row>
    <row r="334" spans="1:5">
      <c r="A334" s="122" t="s">
        <v>653</v>
      </c>
      <c r="B334" s="42" t="s">
        <v>625</v>
      </c>
      <c r="C334" s="127" t="s">
        <v>654</v>
      </c>
      <c r="D334" s="42">
        <v>2</v>
      </c>
      <c r="E334" s="60"/>
    </row>
    <row r="335" spans="1:5">
      <c r="A335" s="122" t="s">
        <v>655</v>
      </c>
      <c r="B335" s="42" t="s">
        <v>656</v>
      </c>
      <c r="C335" s="127" t="s">
        <v>657</v>
      </c>
      <c r="D335" s="42">
        <v>2</v>
      </c>
      <c r="E335" s="60"/>
    </row>
    <row r="336" spans="1:5">
      <c r="A336" s="130" t="s">
        <v>658</v>
      </c>
      <c r="B336" s="45" t="s">
        <v>659</v>
      </c>
      <c r="C336" s="131" t="s">
        <v>660</v>
      </c>
      <c r="D336" s="42">
        <v>2</v>
      </c>
      <c r="E336" s="60"/>
    </row>
    <row r="337" spans="1:5">
      <c r="A337" s="122" t="s">
        <v>661</v>
      </c>
      <c r="B337" s="42" t="s">
        <v>662</v>
      </c>
      <c r="C337" s="127" t="s">
        <v>663</v>
      </c>
      <c r="D337" s="42">
        <v>2</v>
      </c>
      <c r="E337" s="60"/>
    </row>
    <row r="338" spans="1:5">
      <c r="A338" s="122" t="s">
        <v>664</v>
      </c>
      <c r="B338" s="42" t="s">
        <v>665</v>
      </c>
      <c r="C338" s="127" t="s">
        <v>666</v>
      </c>
      <c r="D338" s="45">
        <v>2</v>
      </c>
      <c r="E338" s="60"/>
    </row>
    <row r="339" spans="1:5" ht="15.75">
      <c r="A339" s="132" t="s">
        <v>667</v>
      </c>
      <c r="B339" s="42" t="s">
        <v>665</v>
      </c>
      <c r="C339" s="133" t="s">
        <v>668</v>
      </c>
      <c r="D339" s="62">
        <v>2</v>
      </c>
      <c r="E339" s="60"/>
    </row>
    <row r="340" spans="1:5" ht="15.75">
      <c r="A340" s="134"/>
      <c r="B340" s="42"/>
      <c r="C340" s="133"/>
      <c r="D340" s="62">
        <f>SUM(D328:D339)</f>
        <v>24</v>
      </c>
      <c r="E340" s="60"/>
    </row>
    <row r="344" spans="1:5" ht="15.75">
      <c r="B344" s="143" t="s">
        <v>674</v>
      </c>
      <c r="C344" s="143"/>
    </row>
    <row r="345" spans="1:5" ht="15.75">
      <c r="B345" s="156" t="s">
        <v>675</v>
      </c>
      <c r="C345" s="156" t="s">
        <v>676</v>
      </c>
    </row>
    <row r="346" spans="1:5" ht="15.75">
      <c r="B346" s="156"/>
      <c r="C346" s="156" t="s">
        <v>677</v>
      </c>
    </row>
    <row r="347" spans="1:5">
      <c r="B347" s="155">
        <v>2</v>
      </c>
      <c r="C347" s="163" t="s">
        <v>678</v>
      </c>
    </row>
    <row r="348" spans="1:5">
      <c r="B348" s="155">
        <v>2</v>
      </c>
      <c r="C348" s="163" t="s">
        <v>679</v>
      </c>
    </row>
    <row r="349" spans="1:5">
      <c r="B349" s="155">
        <v>2</v>
      </c>
      <c r="C349" s="163" t="s">
        <v>680</v>
      </c>
    </row>
    <row r="350" spans="1:5">
      <c r="B350" s="157" t="s">
        <v>681</v>
      </c>
      <c r="C350" s="163" t="s">
        <v>682</v>
      </c>
    </row>
    <row r="351" spans="1:5">
      <c r="B351" s="157">
        <v>1</v>
      </c>
      <c r="C351" s="163" t="s">
        <v>683</v>
      </c>
    </row>
    <row r="352" spans="1:5">
      <c r="B352" s="157">
        <v>1</v>
      </c>
      <c r="C352" s="163" t="s">
        <v>684</v>
      </c>
    </row>
    <row r="353" spans="2:3">
      <c r="B353" s="157">
        <v>1</v>
      </c>
      <c r="C353" s="163" t="s">
        <v>685</v>
      </c>
    </row>
    <row r="354" spans="2:3">
      <c r="B354" s="157">
        <v>1</v>
      </c>
      <c r="C354" s="163" t="s">
        <v>686</v>
      </c>
    </row>
    <row r="355" spans="2:3">
      <c r="B355" s="157">
        <v>1</v>
      </c>
      <c r="C355" s="163" t="s">
        <v>687</v>
      </c>
    </row>
    <row r="356" spans="2:3">
      <c r="B356" s="157">
        <v>1</v>
      </c>
      <c r="C356" s="163" t="s">
        <v>688</v>
      </c>
    </row>
    <row r="357" spans="2:3">
      <c r="B357" s="155">
        <v>1</v>
      </c>
      <c r="C357" s="163" t="s">
        <v>689</v>
      </c>
    </row>
    <row r="358" spans="2:3">
      <c r="B358" s="157">
        <v>1</v>
      </c>
      <c r="C358" s="163" t="s">
        <v>690</v>
      </c>
    </row>
    <row r="359" spans="2:3">
      <c r="B359" s="155">
        <v>1</v>
      </c>
      <c r="C359" s="163" t="s">
        <v>691</v>
      </c>
    </row>
    <row r="360" spans="2:3">
      <c r="B360" s="155">
        <v>1</v>
      </c>
      <c r="C360" s="163" t="s">
        <v>692</v>
      </c>
    </row>
    <row r="361" spans="2:3">
      <c r="B361" s="155">
        <v>1</v>
      </c>
      <c r="C361" s="163" t="s">
        <v>693</v>
      </c>
    </row>
    <row r="362" spans="2:3">
      <c r="B362" s="155">
        <v>1</v>
      </c>
      <c r="C362" s="163" t="s">
        <v>694</v>
      </c>
    </row>
    <row r="363" spans="2:3" ht="15.75">
      <c r="B363" s="138">
        <f>SUM(B347:B362)</f>
        <v>18</v>
      </c>
      <c r="C363" s="163"/>
    </row>
    <row r="364" spans="2:3" ht="15.75">
      <c r="B364" s="156"/>
      <c r="C364" s="156" t="s">
        <v>695</v>
      </c>
    </row>
    <row r="365" spans="2:3">
      <c r="B365" s="155">
        <v>1</v>
      </c>
      <c r="C365" s="163" t="s">
        <v>696</v>
      </c>
    </row>
    <row r="366" spans="2:3">
      <c r="B366" s="155">
        <v>1</v>
      </c>
      <c r="C366" s="163" t="s">
        <v>697</v>
      </c>
    </row>
    <row r="367" spans="2:3">
      <c r="B367" s="155">
        <v>1</v>
      </c>
      <c r="C367" s="163" t="s">
        <v>698</v>
      </c>
    </row>
    <row r="368" spans="2:3">
      <c r="B368" s="155">
        <v>1</v>
      </c>
      <c r="C368" s="163" t="s">
        <v>699</v>
      </c>
    </row>
    <row r="369" spans="2:3">
      <c r="B369" s="155">
        <v>1</v>
      </c>
      <c r="C369" s="163" t="s">
        <v>700</v>
      </c>
    </row>
    <row r="370" spans="2:3">
      <c r="B370" s="155">
        <v>1</v>
      </c>
      <c r="C370" s="163" t="s">
        <v>701</v>
      </c>
    </row>
    <row r="371" spans="2:3">
      <c r="B371" s="155">
        <v>3</v>
      </c>
      <c r="C371" s="163" t="s">
        <v>702</v>
      </c>
    </row>
    <row r="372" spans="2:3">
      <c r="B372" s="157" t="s">
        <v>681</v>
      </c>
      <c r="C372" s="163" t="s">
        <v>703</v>
      </c>
    </row>
    <row r="373" spans="2:3">
      <c r="B373" s="155">
        <v>1</v>
      </c>
      <c r="C373" s="163" t="s">
        <v>704</v>
      </c>
    </row>
    <row r="374" spans="2:3">
      <c r="B374" s="155">
        <v>1</v>
      </c>
      <c r="C374" s="163" t="s">
        <v>705</v>
      </c>
    </row>
    <row r="375" spans="2:3">
      <c r="B375" s="155">
        <v>1</v>
      </c>
      <c r="C375" s="163" t="s">
        <v>706</v>
      </c>
    </row>
    <row r="376" spans="2:3">
      <c r="B376" s="155">
        <v>1</v>
      </c>
      <c r="C376" s="163" t="s">
        <v>707</v>
      </c>
    </row>
    <row r="377" spans="2:3">
      <c r="B377" s="155">
        <v>1</v>
      </c>
      <c r="C377" s="163" t="s">
        <v>708</v>
      </c>
    </row>
    <row r="378" spans="2:3" ht="15.75">
      <c r="B378" s="156">
        <f>SUM(B365:B377)</f>
        <v>14</v>
      </c>
      <c r="C378" s="163"/>
    </row>
    <row r="379" spans="2:3" ht="15.75">
      <c r="B379" s="164"/>
      <c r="C379" s="156" t="s">
        <v>709</v>
      </c>
    </row>
    <row r="380" spans="2:3">
      <c r="B380" s="155">
        <v>2</v>
      </c>
      <c r="C380" s="163" t="s">
        <v>710</v>
      </c>
    </row>
    <row r="381" spans="2:3">
      <c r="B381" s="106">
        <v>2</v>
      </c>
      <c r="C381" s="165" t="s">
        <v>711</v>
      </c>
    </row>
    <row r="382" spans="2:3">
      <c r="B382" s="157">
        <v>2</v>
      </c>
      <c r="C382" s="163" t="s">
        <v>712</v>
      </c>
    </row>
    <row r="383" spans="2:3">
      <c r="B383" s="157" t="s">
        <v>681</v>
      </c>
      <c r="C383" s="163" t="s">
        <v>713</v>
      </c>
    </row>
    <row r="384" spans="2:3">
      <c r="B384" s="106">
        <v>1</v>
      </c>
      <c r="C384" s="165" t="s">
        <v>714</v>
      </c>
    </row>
    <row r="385" spans="2:3">
      <c r="B385" s="106">
        <v>2</v>
      </c>
      <c r="C385" s="165" t="s">
        <v>715</v>
      </c>
    </row>
    <row r="386" spans="2:3">
      <c r="B386" s="106">
        <v>1</v>
      </c>
      <c r="C386" s="165" t="s">
        <v>716</v>
      </c>
    </row>
    <row r="387" spans="2:3">
      <c r="B387" s="106">
        <v>1</v>
      </c>
      <c r="C387" s="165" t="s">
        <v>717</v>
      </c>
    </row>
    <row r="388" spans="2:3">
      <c r="B388" s="106">
        <v>1</v>
      </c>
      <c r="C388" s="165" t="s">
        <v>718</v>
      </c>
    </row>
    <row r="389" spans="2:3">
      <c r="B389" s="106">
        <v>1</v>
      </c>
      <c r="C389" s="165" t="s">
        <v>719</v>
      </c>
    </row>
    <row r="390" spans="2:3">
      <c r="B390" s="155">
        <v>8</v>
      </c>
      <c r="C390" s="164" t="s">
        <v>720</v>
      </c>
    </row>
    <row r="391" spans="2:3">
      <c r="B391" s="155">
        <v>3</v>
      </c>
      <c r="C391" s="164" t="s">
        <v>721</v>
      </c>
    </row>
    <row r="392" spans="2:3" ht="15.75">
      <c r="B392" s="156">
        <f>SUM(B381:B391)</f>
        <v>22</v>
      </c>
      <c r="C392" s="164"/>
    </row>
    <row r="394" spans="2:3" ht="15.75">
      <c r="B394" s="152"/>
      <c r="C394" s="141" t="s">
        <v>722</v>
      </c>
    </row>
    <row r="395" spans="2:3" ht="15.75">
      <c r="B395" s="135" t="s">
        <v>675</v>
      </c>
      <c r="C395" s="141" t="s">
        <v>676</v>
      </c>
    </row>
    <row r="396" spans="2:3" ht="15.75">
      <c r="B396" s="151"/>
      <c r="C396" s="141" t="s">
        <v>677</v>
      </c>
    </row>
    <row r="397" spans="2:3">
      <c r="B397" s="150">
        <v>1</v>
      </c>
      <c r="C397" s="159" t="s">
        <v>723</v>
      </c>
    </row>
    <row r="398" spans="2:3">
      <c r="B398" s="150">
        <v>2</v>
      </c>
      <c r="C398" s="159" t="s">
        <v>724</v>
      </c>
    </row>
    <row r="399" spans="2:3">
      <c r="B399" s="150">
        <v>2</v>
      </c>
      <c r="C399" s="159" t="s">
        <v>725</v>
      </c>
    </row>
    <row r="400" spans="2:3">
      <c r="B400" s="150">
        <v>2</v>
      </c>
      <c r="C400" s="159" t="s">
        <v>726</v>
      </c>
    </row>
    <row r="401" spans="2:3">
      <c r="B401" s="150">
        <v>1</v>
      </c>
      <c r="C401" s="159" t="s">
        <v>727</v>
      </c>
    </row>
    <row r="402" spans="2:3">
      <c r="B402" s="150">
        <v>1</v>
      </c>
      <c r="C402" s="159" t="s">
        <v>728</v>
      </c>
    </row>
    <row r="403" spans="2:3">
      <c r="B403" s="150">
        <v>1</v>
      </c>
      <c r="C403" s="159" t="s">
        <v>683</v>
      </c>
    </row>
    <row r="404" spans="2:3">
      <c r="B404" s="150">
        <v>1</v>
      </c>
      <c r="C404" s="159" t="s">
        <v>729</v>
      </c>
    </row>
    <row r="405" spans="2:3">
      <c r="B405" s="150">
        <v>1</v>
      </c>
      <c r="C405" s="159" t="s">
        <v>730</v>
      </c>
    </row>
    <row r="406" spans="2:3">
      <c r="B406" s="150">
        <v>1</v>
      </c>
      <c r="C406" s="159" t="s">
        <v>731</v>
      </c>
    </row>
    <row r="407" spans="2:3">
      <c r="B407" s="150">
        <v>1</v>
      </c>
      <c r="C407" s="159" t="s">
        <v>732</v>
      </c>
    </row>
    <row r="408" spans="2:3">
      <c r="B408" s="150">
        <v>1</v>
      </c>
      <c r="C408" s="159" t="s">
        <v>733</v>
      </c>
    </row>
    <row r="409" spans="2:3">
      <c r="B409" s="150">
        <v>1</v>
      </c>
      <c r="C409" s="159" t="s">
        <v>734</v>
      </c>
    </row>
    <row r="410" spans="2:3">
      <c r="B410" s="150">
        <v>2</v>
      </c>
      <c r="C410" s="159" t="s">
        <v>735</v>
      </c>
    </row>
    <row r="411" spans="2:3">
      <c r="B411" s="150">
        <v>1</v>
      </c>
      <c r="C411" s="159" t="s">
        <v>736</v>
      </c>
    </row>
    <row r="412" spans="2:3">
      <c r="B412" s="150">
        <v>1</v>
      </c>
      <c r="C412" s="159" t="s">
        <v>737</v>
      </c>
    </row>
    <row r="413" spans="2:3">
      <c r="B413" s="150">
        <v>1</v>
      </c>
      <c r="C413" s="159" t="s">
        <v>738</v>
      </c>
    </row>
    <row r="414" spans="2:3" ht="15.75">
      <c r="B414" s="152">
        <f>SUM(B397:B413)</f>
        <v>21</v>
      </c>
      <c r="C414" s="159"/>
    </row>
    <row r="415" spans="2:3" ht="15.75">
      <c r="B415" s="150"/>
      <c r="C415" s="141" t="s">
        <v>695</v>
      </c>
    </row>
    <row r="416" spans="2:3">
      <c r="B416" s="150">
        <v>1</v>
      </c>
      <c r="C416" s="159" t="s">
        <v>739</v>
      </c>
    </row>
    <row r="417" spans="2:3">
      <c r="B417" s="150">
        <v>1</v>
      </c>
      <c r="C417" s="159" t="s">
        <v>740</v>
      </c>
    </row>
    <row r="418" spans="2:3">
      <c r="B418" s="150">
        <v>1</v>
      </c>
      <c r="C418" s="159" t="s">
        <v>741</v>
      </c>
    </row>
    <row r="419" spans="2:3">
      <c r="B419" s="150">
        <v>2</v>
      </c>
      <c r="C419" s="159" t="s">
        <v>742</v>
      </c>
    </row>
    <row r="420" spans="2:3">
      <c r="B420" s="150">
        <v>1</v>
      </c>
      <c r="C420" s="159" t="s">
        <v>743</v>
      </c>
    </row>
    <row r="421" spans="2:3">
      <c r="B421" s="150">
        <v>1</v>
      </c>
      <c r="C421" s="159" t="s">
        <v>744</v>
      </c>
    </row>
    <row r="422" spans="2:3">
      <c r="B422" s="150">
        <v>1</v>
      </c>
      <c r="C422" s="159" t="s">
        <v>745</v>
      </c>
    </row>
    <row r="423" spans="2:3">
      <c r="B423" s="150">
        <v>1</v>
      </c>
      <c r="C423" s="159" t="s">
        <v>746</v>
      </c>
    </row>
    <row r="424" spans="2:3">
      <c r="B424" s="150">
        <v>1</v>
      </c>
      <c r="C424" s="159" t="s">
        <v>747</v>
      </c>
    </row>
    <row r="425" spans="2:3">
      <c r="B425" s="150">
        <v>1</v>
      </c>
      <c r="C425" s="159" t="s">
        <v>748</v>
      </c>
    </row>
    <row r="426" spans="2:3">
      <c r="B426" s="150">
        <v>1</v>
      </c>
      <c r="C426" s="159" t="s">
        <v>749</v>
      </c>
    </row>
    <row r="427" spans="2:3">
      <c r="B427" s="150">
        <v>1</v>
      </c>
      <c r="C427" s="159" t="s">
        <v>737</v>
      </c>
    </row>
    <row r="428" spans="2:3">
      <c r="B428" s="150">
        <v>1</v>
      </c>
      <c r="C428" s="159" t="s">
        <v>704</v>
      </c>
    </row>
    <row r="429" spans="2:3">
      <c r="B429" s="150">
        <v>1</v>
      </c>
      <c r="C429" s="159" t="s">
        <v>750</v>
      </c>
    </row>
    <row r="430" spans="2:3">
      <c r="B430" s="150">
        <v>1</v>
      </c>
      <c r="C430" s="159" t="s">
        <v>751</v>
      </c>
    </row>
    <row r="431" spans="2:3">
      <c r="B431" s="150">
        <v>1</v>
      </c>
      <c r="C431" s="159" t="s">
        <v>752</v>
      </c>
    </row>
    <row r="432" spans="2:3">
      <c r="B432" s="150">
        <v>1</v>
      </c>
      <c r="C432" s="159" t="s">
        <v>753</v>
      </c>
    </row>
    <row r="433" spans="2:3">
      <c r="B433" s="150">
        <v>2</v>
      </c>
      <c r="C433" s="159" t="s">
        <v>754</v>
      </c>
    </row>
    <row r="434" spans="2:3">
      <c r="B434" s="150">
        <v>1</v>
      </c>
      <c r="C434" s="159" t="s">
        <v>755</v>
      </c>
    </row>
    <row r="435" spans="2:3">
      <c r="B435" s="150">
        <v>1</v>
      </c>
      <c r="C435" s="159" t="s">
        <v>756</v>
      </c>
    </row>
    <row r="436" spans="2:3">
      <c r="B436" s="150">
        <v>1</v>
      </c>
      <c r="C436" s="159" t="s">
        <v>757</v>
      </c>
    </row>
    <row r="437" spans="2:3" ht="15.75">
      <c r="B437" s="152">
        <f>SUM(B416:B436)</f>
        <v>23</v>
      </c>
      <c r="C437" s="159"/>
    </row>
    <row r="438" spans="2:3" ht="15.75">
      <c r="B438" s="150"/>
      <c r="C438" s="141" t="s">
        <v>709</v>
      </c>
    </row>
    <row r="439" spans="2:3">
      <c r="B439" s="150">
        <v>1</v>
      </c>
      <c r="C439" s="159" t="s">
        <v>685</v>
      </c>
    </row>
    <row r="440" spans="2:3">
      <c r="B440" s="150">
        <v>1</v>
      </c>
      <c r="C440" s="159" t="s">
        <v>758</v>
      </c>
    </row>
    <row r="441" spans="2:3">
      <c r="B441" s="150">
        <v>1</v>
      </c>
      <c r="C441" s="159" t="s">
        <v>759</v>
      </c>
    </row>
    <row r="442" spans="2:3">
      <c r="B442" s="150">
        <v>1</v>
      </c>
      <c r="C442" s="159" t="s">
        <v>760</v>
      </c>
    </row>
    <row r="443" spans="2:3">
      <c r="B443" s="150">
        <v>1</v>
      </c>
      <c r="C443" s="159" t="s">
        <v>761</v>
      </c>
    </row>
    <row r="444" spans="2:3">
      <c r="B444" s="150">
        <v>1</v>
      </c>
      <c r="C444" s="159" t="s">
        <v>762</v>
      </c>
    </row>
    <row r="445" spans="2:3">
      <c r="B445" s="150">
        <v>3</v>
      </c>
      <c r="C445" s="159" t="s">
        <v>763</v>
      </c>
    </row>
    <row r="446" spans="2:3">
      <c r="B446" s="150">
        <v>1</v>
      </c>
      <c r="C446" s="159" t="s">
        <v>764</v>
      </c>
    </row>
    <row r="447" spans="2:3">
      <c r="B447" s="150">
        <v>1</v>
      </c>
      <c r="C447" s="159" t="s">
        <v>765</v>
      </c>
    </row>
    <row r="448" spans="2:3">
      <c r="B448" s="150">
        <v>1</v>
      </c>
      <c r="C448" s="159" t="s">
        <v>766</v>
      </c>
    </row>
    <row r="449" spans="2:3">
      <c r="B449" s="150">
        <v>1</v>
      </c>
      <c r="C449" s="159" t="s">
        <v>767</v>
      </c>
    </row>
    <row r="450" spans="2:3">
      <c r="B450" s="150">
        <v>1</v>
      </c>
      <c r="C450" s="159" t="s">
        <v>768</v>
      </c>
    </row>
    <row r="451" spans="2:3">
      <c r="B451" s="150">
        <v>10</v>
      </c>
      <c r="C451" s="159" t="s">
        <v>769</v>
      </c>
    </row>
    <row r="452" spans="2:3">
      <c r="B452" s="150">
        <v>1</v>
      </c>
      <c r="C452" s="159" t="s">
        <v>770</v>
      </c>
    </row>
    <row r="453" spans="2:3">
      <c r="B453" s="150">
        <v>7</v>
      </c>
      <c r="C453" s="159" t="s">
        <v>771</v>
      </c>
    </row>
    <row r="454" spans="2:3">
      <c r="B454" s="150">
        <v>1</v>
      </c>
      <c r="C454" s="159" t="s">
        <v>772</v>
      </c>
    </row>
    <row r="455" spans="2:3">
      <c r="B455" s="150">
        <v>2</v>
      </c>
      <c r="C455" s="159" t="s">
        <v>721</v>
      </c>
    </row>
    <row r="456" spans="2:3" ht="15.75">
      <c r="B456" s="152">
        <f>SUM(B439:B455)</f>
        <v>35</v>
      </c>
      <c r="C456" s="159"/>
    </row>
    <row r="458" spans="2:3" ht="15.75">
      <c r="B458" s="152"/>
      <c r="C458" s="152" t="s">
        <v>773</v>
      </c>
    </row>
    <row r="459" spans="2:3" ht="15.75">
      <c r="B459" s="152" t="s">
        <v>675</v>
      </c>
      <c r="C459" s="152" t="s">
        <v>676</v>
      </c>
    </row>
    <row r="460" spans="2:3" ht="15.75">
      <c r="B460" s="151"/>
      <c r="C460" s="152" t="s">
        <v>677</v>
      </c>
    </row>
    <row r="461" spans="2:3">
      <c r="B461" s="150">
        <v>1</v>
      </c>
      <c r="C461" s="154" t="s">
        <v>774</v>
      </c>
    </row>
    <row r="462" spans="2:3">
      <c r="B462" s="150">
        <v>1</v>
      </c>
      <c r="C462" s="154" t="s">
        <v>683</v>
      </c>
    </row>
    <row r="463" spans="2:3">
      <c r="B463" s="150">
        <v>2</v>
      </c>
      <c r="C463" s="154" t="s">
        <v>775</v>
      </c>
    </row>
    <row r="464" spans="2:3">
      <c r="B464" s="150">
        <v>1</v>
      </c>
      <c r="C464" s="154" t="s">
        <v>776</v>
      </c>
    </row>
    <row r="465" spans="2:3">
      <c r="B465" s="150">
        <v>4</v>
      </c>
      <c r="C465" s="151" t="s">
        <v>777</v>
      </c>
    </row>
    <row r="466" spans="2:3">
      <c r="B466" s="150">
        <v>1</v>
      </c>
      <c r="C466" s="154" t="s">
        <v>778</v>
      </c>
    </row>
    <row r="467" spans="2:3">
      <c r="B467" s="150">
        <v>1</v>
      </c>
      <c r="C467" s="154" t="s">
        <v>779</v>
      </c>
    </row>
    <row r="468" spans="2:3">
      <c r="B468" s="150">
        <v>1</v>
      </c>
      <c r="C468" s="154" t="s">
        <v>780</v>
      </c>
    </row>
    <row r="469" spans="2:3">
      <c r="B469" s="150">
        <v>1</v>
      </c>
      <c r="C469" s="154" t="s">
        <v>781</v>
      </c>
    </row>
    <row r="470" spans="2:3">
      <c r="B470" s="150">
        <v>1</v>
      </c>
      <c r="C470" s="154" t="s">
        <v>782</v>
      </c>
    </row>
    <row r="471" spans="2:3">
      <c r="B471" s="150">
        <v>1</v>
      </c>
      <c r="C471" s="159" t="s">
        <v>783</v>
      </c>
    </row>
    <row r="472" spans="2:3">
      <c r="B472" s="150">
        <v>1</v>
      </c>
      <c r="C472" s="159" t="s">
        <v>784</v>
      </c>
    </row>
    <row r="473" spans="2:3">
      <c r="B473" s="150">
        <v>1</v>
      </c>
      <c r="C473" s="154" t="s">
        <v>785</v>
      </c>
    </row>
    <row r="474" spans="2:3">
      <c r="B474" s="150">
        <v>3</v>
      </c>
      <c r="C474" s="154" t="s">
        <v>786</v>
      </c>
    </row>
    <row r="475" spans="2:3">
      <c r="B475" s="150">
        <v>1</v>
      </c>
      <c r="C475" s="154" t="s">
        <v>787</v>
      </c>
    </row>
    <row r="476" spans="2:3">
      <c r="B476" s="150">
        <v>1</v>
      </c>
      <c r="C476" s="154" t="s">
        <v>788</v>
      </c>
    </row>
    <row r="477" spans="2:3">
      <c r="B477" s="150">
        <v>1</v>
      </c>
      <c r="C477" s="154" t="s">
        <v>789</v>
      </c>
    </row>
    <row r="478" spans="2:3">
      <c r="B478" s="150">
        <v>2</v>
      </c>
      <c r="C478" s="154" t="s">
        <v>790</v>
      </c>
    </row>
    <row r="479" spans="2:3">
      <c r="B479" s="150">
        <v>1</v>
      </c>
      <c r="C479" s="154" t="s">
        <v>791</v>
      </c>
    </row>
    <row r="480" spans="2:3">
      <c r="B480" s="150">
        <v>2</v>
      </c>
      <c r="C480" s="154" t="s">
        <v>792</v>
      </c>
    </row>
    <row r="481" spans="2:3">
      <c r="B481" s="150">
        <v>1</v>
      </c>
      <c r="C481" s="154" t="s">
        <v>793</v>
      </c>
    </row>
    <row r="482" spans="2:3" ht="15.75">
      <c r="B482" s="152">
        <f>SUM(B461:B481)</f>
        <v>29</v>
      </c>
      <c r="C482" s="154"/>
    </row>
    <row r="483" spans="2:3">
      <c r="B483" s="147"/>
      <c r="C483" s="147"/>
    </row>
    <row r="484" spans="2:3" ht="15.75">
      <c r="B484" s="151"/>
      <c r="C484" s="152" t="s">
        <v>794</v>
      </c>
    </row>
    <row r="485" spans="2:3">
      <c r="B485" s="150">
        <v>1</v>
      </c>
      <c r="C485" s="154" t="s">
        <v>795</v>
      </c>
    </row>
    <row r="486" spans="2:3">
      <c r="B486" s="150">
        <v>2</v>
      </c>
      <c r="C486" s="154" t="s">
        <v>796</v>
      </c>
    </row>
    <row r="487" spans="2:3">
      <c r="B487" s="150">
        <v>1</v>
      </c>
      <c r="C487" s="154" t="s">
        <v>797</v>
      </c>
    </row>
    <row r="488" spans="2:3">
      <c r="B488" s="150">
        <v>1</v>
      </c>
      <c r="C488" s="154" t="s">
        <v>798</v>
      </c>
    </row>
    <row r="489" spans="2:3">
      <c r="B489" s="150">
        <v>1</v>
      </c>
      <c r="C489" s="154" t="s">
        <v>799</v>
      </c>
    </row>
    <row r="490" spans="2:3">
      <c r="B490" s="150">
        <v>1</v>
      </c>
      <c r="C490" s="154" t="s">
        <v>800</v>
      </c>
    </row>
    <row r="491" spans="2:3">
      <c r="B491" s="150">
        <v>1</v>
      </c>
      <c r="C491" s="160" t="s">
        <v>801</v>
      </c>
    </row>
    <row r="492" spans="2:3">
      <c r="B492" s="150">
        <v>1</v>
      </c>
      <c r="C492" s="154" t="s">
        <v>802</v>
      </c>
    </row>
    <row r="493" spans="2:3">
      <c r="B493" s="150">
        <v>1</v>
      </c>
      <c r="C493" s="154" t="s">
        <v>803</v>
      </c>
    </row>
    <row r="494" spans="2:3">
      <c r="B494" s="150">
        <v>1</v>
      </c>
      <c r="C494" s="154" t="s">
        <v>804</v>
      </c>
    </row>
    <row r="495" spans="2:3" ht="15.75">
      <c r="B495" s="152">
        <f t="shared" ref="B495" si="0">SUM(B485:B494)</f>
        <v>11</v>
      </c>
      <c r="C495" s="151"/>
    </row>
    <row r="497" spans="2:5">
      <c r="B497" s="155">
        <v>1</v>
      </c>
      <c r="C497" s="164" t="s">
        <v>805</v>
      </c>
    </row>
    <row r="498" spans="2:5" s="147" customFormat="1">
      <c r="B498" s="155">
        <v>1</v>
      </c>
      <c r="C498" s="164" t="s">
        <v>814</v>
      </c>
      <c r="D498" s="148"/>
      <c r="E498" s="148"/>
    </row>
    <row r="500" spans="2:5">
      <c r="B500" s="150">
        <v>1</v>
      </c>
      <c r="C500" s="151" t="s">
        <v>816</v>
      </c>
    </row>
    <row r="501" spans="2:5">
      <c r="B501" s="150">
        <v>4</v>
      </c>
      <c r="C501" s="151" t="s">
        <v>806</v>
      </c>
    </row>
    <row r="502" spans="2:5">
      <c r="B502" s="150">
        <v>1</v>
      </c>
      <c r="C502" s="151" t="s">
        <v>807</v>
      </c>
    </row>
    <row r="503" spans="2:5">
      <c r="B503" s="150">
        <v>6</v>
      </c>
      <c r="C503" s="151" t="s">
        <v>808</v>
      </c>
    </row>
    <row r="504" spans="2:5">
      <c r="B504" s="150">
        <v>1</v>
      </c>
      <c r="C504" s="151" t="s">
        <v>809</v>
      </c>
    </row>
    <row r="505" spans="2:5">
      <c r="B505" s="150">
        <v>1</v>
      </c>
      <c r="C505" s="151" t="s">
        <v>810</v>
      </c>
    </row>
    <row r="506" spans="2:5">
      <c r="B506" s="150">
        <v>2</v>
      </c>
      <c r="C506" s="151" t="s">
        <v>811</v>
      </c>
    </row>
    <row r="507" spans="2:5">
      <c r="B507" s="150">
        <v>2</v>
      </c>
      <c r="C507" s="151" t="s">
        <v>812</v>
      </c>
    </row>
    <row r="508" spans="2:5">
      <c r="B508" s="150">
        <v>2</v>
      </c>
      <c r="C508" s="151" t="s">
        <v>813</v>
      </c>
    </row>
    <row r="509" spans="2:5" ht="15.75">
      <c r="B509" s="152">
        <f>SUM(B500:B508)</f>
        <v>20</v>
      </c>
      <c r="C509" s="151"/>
    </row>
    <row r="511" spans="2:5" ht="18">
      <c r="B511" s="63" t="s">
        <v>243</v>
      </c>
      <c r="C511" s="64" t="s">
        <v>244</v>
      </c>
    </row>
    <row r="512" spans="2:5" ht="18">
      <c r="B512" s="65"/>
      <c r="C512" s="64" t="s">
        <v>245</v>
      </c>
    </row>
    <row r="513" spans="2:3" ht="18">
      <c r="B513" s="65"/>
      <c r="C513" s="64" t="s">
        <v>246</v>
      </c>
    </row>
    <row r="514" spans="2:3" ht="18">
      <c r="B514" s="65"/>
      <c r="C514" s="64" t="s">
        <v>247</v>
      </c>
    </row>
    <row r="515" spans="2:3" ht="18">
      <c r="B515" s="65"/>
      <c r="C515" s="64" t="s">
        <v>248</v>
      </c>
    </row>
    <row r="516" spans="2:3" ht="18">
      <c r="B516" s="65"/>
      <c r="C516" s="64"/>
    </row>
    <row r="517" spans="2:3" ht="18">
      <c r="B517" s="66" t="s">
        <v>11</v>
      </c>
      <c r="C517" s="67" t="s">
        <v>249</v>
      </c>
    </row>
    <row r="518" spans="2:3" ht="18">
      <c r="B518" s="66"/>
      <c r="C518" s="67" t="s">
        <v>250</v>
      </c>
    </row>
    <row r="519" spans="2:3" ht="18">
      <c r="B519" s="66"/>
      <c r="C519" s="67" t="s">
        <v>251</v>
      </c>
    </row>
    <row r="520" spans="2:3" ht="18">
      <c r="B520" s="161"/>
      <c r="C520" s="161"/>
    </row>
    <row r="521" spans="2:3" ht="15.75">
      <c r="B521" s="142"/>
      <c r="C521" s="136"/>
    </row>
    <row r="522" spans="2:3" ht="18">
      <c r="B522" s="161"/>
      <c r="C522" s="161"/>
    </row>
    <row r="523" spans="2:3" ht="18">
      <c r="B523" s="161"/>
      <c r="C523" s="161"/>
    </row>
    <row r="524" spans="2:3" ht="18.75" thickBot="1">
      <c r="B524" s="162" t="s">
        <v>252</v>
      </c>
      <c r="C524" s="140"/>
    </row>
    <row r="525" spans="2:3" ht="18">
      <c r="B525" s="162"/>
      <c r="C525" s="161"/>
    </row>
    <row r="526" spans="2:3" ht="18">
      <c r="B526" s="162"/>
      <c r="C526" s="161"/>
    </row>
    <row r="527" spans="2:3" ht="18.75" thickBot="1">
      <c r="B527" s="162" t="s">
        <v>253</v>
      </c>
      <c r="C527" s="140"/>
    </row>
    <row r="528" spans="2:3" ht="18">
      <c r="B528" s="162"/>
      <c r="C528" s="161"/>
    </row>
    <row r="529" spans="2:3" ht="18">
      <c r="B529" s="162"/>
      <c r="C529" s="161"/>
    </row>
    <row r="530" spans="2:3" ht="18">
      <c r="B530" s="162"/>
      <c r="C530" s="161"/>
    </row>
    <row r="531" spans="2:3" ht="18">
      <c r="B531" s="162"/>
      <c r="C531" s="149"/>
    </row>
    <row r="532" spans="2:3" ht="18.75" thickBot="1">
      <c r="B532" s="162" t="s">
        <v>254</v>
      </c>
      <c r="C532" s="144"/>
    </row>
    <row r="533" spans="2:3" ht="18">
      <c r="B533" s="162"/>
      <c r="C533" s="149"/>
    </row>
    <row r="534" spans="2:3" ht="18">
      <c r="B534" s="162"/>
      <c r="C534" s="149"/>
    </row>
    <row r="535" spans="2:3" ht="18.75" thickBot="1">
      <c r="B535" s="162" t="s">
        <v>815</v>
      </c>
      <c r="C535" s="144"/>
    </row>
    <row r="536" spans="2:3" ht="18">
      <c r="B536" s="162"/>
      <c r="C536" s="149"/>
    </row>
    <row r="537" spans="2:3" ht="18">
      <c r="B537" s="162"/>
      <c r="C537" s="149"/>
    </row>
    <row r="538" spans="2:3" ht="18.75" thickBot="1">
      <c r="B538" s="162" t="s">
        <v>255</v>
      </c>
      <c r="C538" s="144"/>
    </row>
  </sheetData>
  <mergeCells count="7">
    <mergeCell ref="B344:C344"/>
    <mergeCell ref="C2:C3"/>
    <mergeCell ref="D2:E2"/>
    <mergeCell ref="C4:C5"/>
    <mergeCell ref="D4:E4"/>
    <mergeCell ref="D5:E5"/>
    <mergeCell ref="A11:B11"/>
  </mergeCells>
  <conditionalFormatting sqref="A44:A45">
    <cfRule type="duplicateValues" dxfId="4" priority="5"/>
  </conditionalFormatting>
  <conditionalFormatting sqref="A159:A167">
    <cfRule type="duplicateValues" dxfId="3" priority="3"/>
  </conditionalFormatting>
  <conditionalFormatting sqref="A168">
    <cfRule type="duplicateValues" dxfId="2" priority="4"/>
  </conditionalFormatting>
  <conditionalFormatting sqref="A169:A179">
    <cfRule type="duplicateValues" dxfId="1" priority="1"/>
  </conditionalFormatting>
  <conditionalFormatting sqref="A181:A185">
    <cfRule type="duplicateValues" dxfId="0" priority="2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2024-01-25T16:36:13Z</cp:lastPrinted>
  <dcterms:created xsi:type="dcterms:W3CDTF">2024-01-25T15:35:46Z</dcterms:created>
  <dcterms:modified xsi:type="dcterms:W3CDTF">2024-01-25T19:03:55Z</dcterms:modified>
</cp:coreProperties>
</file>