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DDD6F19E-B42B-4BC0-8056-B2680DFC4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CEMENTOS " sheetId="2" r:id="rId2"/>
  </sheets>
  <definedNames>
    <definedName name="_xlnm.Print_Area" localSheetId="1">'CEMENTOS '!$A$1:$G$42</definedName>
    <definedName name="_xlnm.Print_Area" localSheetId="0">Hoja1!$A$2:$E$173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3" i="1" l="1"/>
  <c r="B121" i="1"/>
  <c r="D65" i="1"/>
  <c r="D52" i="1"/>
  <c r="D44" i="1"/>
  <c r="D37" i="1"/>
  <c r="D30" i="1"/>
  <c r="B92" i="1" l="1"/>
  <c r="B9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90B917C-9920-490B-B583-7876CCDFF28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50C32D3-66EF-4F0D-B113-58470879F4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<sst xmlns="http://schemas.openxmlformats.org/spreadsheetml/2006/main" count="294" uniqueCount="242">
  <si>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</si>
  <si>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</si>
  <si>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</si>
  <si>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</si>
  <si>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</si>
  <si>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</si>
  <si>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</si>
  <si>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</si>
  <si>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</si>
  <si>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</si>
  <si>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</si>
  <si>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</si>
  <si>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</si>
  <si>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</si>
  <si>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</si>
  <si>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</si>
  <si>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</si>
  <si>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</si>
  <si>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</si>
  <si>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</si>
  <si>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</si>
  <si>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</si>
  <si>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</si>
  <si>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</si>
  <si>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</si>
  <si>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</si>
  <si>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</si>
  <si>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</si>
  <si>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</si>
  <si>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</si>
  <si>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</si>
  <si>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</si>
  <si>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</si>
  <si>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</si>
  <si>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</si>
  <si>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</si>
  <si>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</si>
  <si>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</si>
  <si>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</si>
  <si>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</si>
  <si>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</si>
  <si>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DR. MARQUEZ</t>
  </si>
  <si>
    <t xml:space="preserve">VERIFICADO </t>
  </si>
  <si>
    <t>BANDEJA SUPERIOR</t>
  </si>
  <si>
    <t>MEDIDOR DE PROFUNDIDAD</t>
  </si>
  <si>
    <t xml:space="preserve">RECIBIDO </t>
  </si>
  <si>
    <t>SIERRA</t>
  </si>
  <si>
    <t xml:space="preserve">CONTENEDOR </t>
  </si>
  <si>
    <t>BATERIAS NEGRAS # 1 # 2</t>
  </si>
  <si>
    <t>MADRID CONTRERAS ANGELA</t>
  </si>
  <si>
    <t>70180</t>
  </si>
  <si>
    <t>TJD1204181180</t>
  </si>
  <si>
    <t>CLAVO HUMERO MULTIBLOQUEO 7.0*180mm TIT.</t>
  </si>
  <si>
    <t>70200</t>
  </si>
  <si>
    <t>TJD1204181200</t>
  </si>
  <si>
    <t>CLAVO HUMERO MULTIBLOQUEO 7.0 *200mm TIT.</t>
  </si>
  <si>
    <t>70220</t>
  </si>
  <si>
    <t>TJD1803010014</t>
  </si>
  <si>
    <t>CLAVO HUMERO MULTIBLOQUEO 7.0 *220mm TIT.</t>
  </si>
  <si>
    <t>70240</t>
  </si>
  <si>
    <t>2100044752</t>
  </si>
  <si>
    <t>CLAVO HUMERO MULTIBLOQUEO 7.0 *240mm TIT.</t>
  </si>
  <si>
    <t>70260</t>
  </si>
  <si>
    <t>01909170140</t>
  </si>
  <si>
    <t>CLAVO HUMERO MULTIBLOQUEO 7.0 *260mm TIT.</t>
  </si>
  <si>
    <t>70280</t>
  </si>
  <si>
    <t>TJD1204271320</t>
  </si>
  <si>
    <t xml:space="preserve">CLAVO HUMERO MULTIBLOQUEO 7.0 *280mm TIT. </t>
  </si>
  <si>
    <t>75180</t>
  </si>
  <si>
    <t>TJD1204050020</t>
  </si>
  <si>
    <t xml:space="preserve">CLAVO HUMERO MULTIBLOQUEO 7.5*180mm TIT. </t>
  </si>
  <si>
    <t>75200</t>
  </si>
  <si>
    <t>TJD1204181080</t>
  </si>
  <si>
    <t>CLAVO HUMERO MULTIBLOQUEO 7.5*200mm TIT.</t>
  </si>
  <si>
    <t>75220</t>
  </si>
  <si>
    <t>TJD1204121110</t>
  </si>
  <si>
    <t>CLAVO HUMERO MULTIBLOQUEO 7.5*220mm TIT.</t>
  </si>
  <si>
    <t>75240</t>
  </si>
  <si>
    <t>TJD1902140039</t>
  </si>
  <si>
    <t>CLAVO HUMERO MULTIBLOQUEO 7.5*240mm TIT.</t>
  </si>
  <si>
    <t>75260</t>
  </si>
  <si>
    <t>230004238</t>
  </si>
  <si>
    <t xml:space="preserve">CLAVO HUMERO MULTIBLOQUEO 7.5 *260mm TIT. </t>
  </si>
  <si>
    <t>75280</t>
  </si>
  <si>
    <t>TJD1204050250</t>
  </si>
  <si>
    <t xml:space="preserve">CLAVO HUMERO MULTIBLOQUEO 7.5 *280mm TIT. </t>
  </si>
  <si>
    <t>80180</t>
  </si>
  <si>
    <t>TJD1204261040</t>
  </si>
  <si>
    <t xml:space="preserve">CLAVO HUMERO MULTIBLOQUEO 8.0 *180mm TIT. </t>
  </si>
  <si>
    <t>80200</t>
  </si>
  <si>
    <t>TJD1204271190</t>
  </si>
  <si>
    <t xml:space="preserve">CLAVO HUMERO MULTIBLOQUEO 8.0 *200mm TIT. </t>
  </si>
  <si>
    <t>80220</t>
  </si>
  <si>
    <t>TZT42362200000845</t>
  </si>
  <si>
    <t xml:space="preserve">CLAVO HUMERO MULTIBLOQUEO 8.0 *220mm TIT. </t>
  </si>
  <si>
    <t>80240</t>
  </si>
  <si>
    <t>TZT42372200043671</t>
  </si>
  <si>
    <t xml:space="preserve">CLAVO HUMERO MULTIBLOQUEO 8.0 *240mm TIT. </t>
  </si>
  <si>
    <t>80260</t>
  </si>
  <si>
    <t>TZT42382200134821</t>
  </si>
  <si>
    <t xml:space="preserve">CLAVO HUMERO MULTIBLOQUEO 8.0 *260mm TIT. </t>
  </si>
  <si>
    <t>80280</t>
  </si>
  <si>
    <t>TJD1200700106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</si>
  <si>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</si>
  <si>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</si>
  <si>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</si>
  <si>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</si>
  <si>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</si>
  <si>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</si>
  <si>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</si>
  <si>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</si>
  <si>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</si>
  <si>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</si>
  <si>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</si>
  <si>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</si>
  <si>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</si>
  <si>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</si>
  <si>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</si>
  <si>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</si>
  <si>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</si>
  <si>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4020</t>
  </si>
  <si>
    <t xml:space="preserve">TORNILLO DE BLOQUEO  HUMERO 4.0*20mm  TITANIO </t>
  </si>
  <si>
    <t>230005772</t>
  </si>
  <si>
    <t>4024</t>
  </si>
  <si>
    <t>2200048571</t>
  </si>
  <si>
    <t xml:space="preserve">TORNILLO DE BLOQUEO  HUMERO 4.0*24mm  TITANIO </t>
  </si>
  <si>
    <t>2200183531</t>
  </si>
  <si>
    <t>4028</t>
  </si>
  <si>
    <t>2200183532</t>
  </si>
  <si>
    <t xml:space="preserve">TORNILLO DE BLOQUEO  HUMERO 4.0*28mm TITANIO </t>
  </si>
  <si>
    <t>2200048572</t>
  </si>
  <si>
    <t>4032</t>
  </si>
  <si>
    <t>2300006544</t>
  </si>
  <si>
    <t xml:space="preserve">TORNILLO DE BLOQUEO  HUMERO 4.0*32mm TITANIO </t>
  </si>
  <si>
    <t>4036</t>
  </si>
  <si>
    <t>2300006922</t>
  </si>
  <si>
    <t xml:space="preserve">TORNILLO DE BLOQUEO  HUMERO 4.0*36mm  TITANIO </t>
  </si>
  <si>
    <t>4040</t>
  </si>
  <si>
    <t>2200181723</t>
  </si>
  <si>
    <t xml:space="preserve">TORNILLO DE BLOQUEO  HUMERO 4.0*40mm  TITANIO </t>
  </si>
  <si>
    <t>4044</t>
  </si>
  <si>
    <t>2300006925</t>
  </si>
  <si>
    <t xml:space="preserve">TORNILLO DE BLOQUEO  HUMERO 4.0*44mm TITANIO </t>
  </si>
  <si>
    <t>4048</t>
  </si>
  <si>
    <t xml:space="preserve">TORNILLO DE BLOQUEO  HUMERO 4.0*48mm TITANIO </t>
  </si>
  <si>
    <t>2200183533</t>
  </si>
  <si>
    <t>INSTRUMENTAL CLAVO HUMERO TITANIO # 1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</si>
  <si>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</si>
  <si>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</si>
  <si>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</si>
  <si>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</si>
  <si>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</si>
  <si>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</si>
  <si>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</si>
  <si>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SOPORTE DE TAPA DE EXTREMO BICELADO SW35 (POSIONADOR DE TORNILLOS)</t>
  </si>
  <si>
    <t>BROCA Φ3.6MM</t>
  </si>
  <si>
    <t>BROCAS Φ2.9MM</t>
  </si>
  <si>
    <t>BROCAS Φ2.9MM CON TOPE</t>
  </si>
  <si>
    <t>BROCA  Φ3.2MM</t>
  </si>
  <si>
    <t>BROCA  Φ3.2MM CORTA</t>
  </si>
  <si>
    <t xml:space="preserve">MANGO EN T </t>
  </si>
  <si>
    <t>BROCA CON TOPE  Φ5MM</t>
  </si>
  <si>
    <t>MANGO PORTA GUIAS</t>
  </si>
  <si>
    <t>CLAVO STEINMANN 2.5mm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</si>
  <si>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</si>
  <si>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</si>
  <si>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</si>
  <si>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</si>
  <si>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</si>
  <si>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</si>
  <si>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</si>
  <si>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</si>
  <si>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BROCA 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</si>
  <si>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</si>
  <si>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</si>
  <si>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</si>
  <si>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</si>
  <si>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</si>
  <si>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</si>
  <si>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</si>
  <si>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 (REGLETA)</t>
  </si>
  <si>
    <t>REAMER RIGIDO # 7, 8, 8.5, 9</t>
  </si>
  <si>
    <t>REAMERS FLEXIBLES # 6.5, 7, 7.5, 8, 8.5</t>
  </si>
  <si>
    <t>GUIA FINA RECTA ROSCADA</t>
  </si>
  <si>
    <t>MARTILLO MACIZO</t>
  </si>
  <si>
    <t>GUIAS LARGAS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</si>
  <si>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</si>
  <si>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</si>
  <si>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</si>
  <si>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</si>
  <si>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</si>
  <si>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</si>
  <si>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</si>
  <si>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</si>
  <si>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</si>
  <si>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MOTOR AUXEN # 1</t>
  </si>
  <si>
    <t>BATERIAS ROJAS #5 # 6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</si>
  <si>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</si>
  <si>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</si>
  <si>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</si>
  <si>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</si>
  <si>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</si>
  <si>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</si>
  <si>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</si>
  <si>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 xml:space="preserve">CLAVO HUMERO MULTIBLOQUEO 7.0 *240mm ACERO </t>
  </si>
  <si>
    <t>9808</t>
  </si>
  <si>
    <t>SJD1207310310</t>
  </si>
  <si>
    <t>CLAVO HUMERO MULTIBLOQUEO 7.0 *260mm ACERO</t>
  </si>
  <si>
    <t>2728</t>
  </si>
  <si>
    <t>SJD1207261260</t>
  </si>
  <si>
    <t>CLAVO HUMERO MULTIBLOQUEO 7.0 *280mm ACERO</t>
  </si>
  <si>
    <t>9809</t>
  </si>
  <si>
    <t>CLAVO HUMERO MULTIBLOQUEO 7.5*180mm ACERO</t>
  </si>
  <si>
    <t>9810</t>
  </si>
  <si>
    <t>CLAVO HUMERO MULTIBLOQUEO 7.5*200mm ACERO</t>
  </si>
  <si>
    <t>9812</t>
  </si>
  <si>
    <t>CLAVO HUMERO MULTIBLOQUEO 7.5*240mm ACERO</t>
  </si>
  <si>
    <t>9814</t>
  </si>
  <si>
    <t>CLAVO HUMERO MULTIBLOQUEO 7.5 *280mm ACERO</t>
  </si>
  <si>
    <t>2730</t>
  </si>
  <si>
    <t>CLAVO HUMERO MULTIBLOQUEO 8.0 *180mm ACERO</t>
  </si>
  <si>
    <t>9815</t>
  </si>
  <si>
    <t>CLAVO HUMERO MULTIBLOQUEO 8.0 *200mm ACERO</t>
  </si>
  <si>
    <t>9819</t>
  </si>
  <si>
    <t>CLAVO HUMERO MULTIBLOQUEO 8.0 *280mm ACERO</t>
  </si>
  <si>
    <t>G1A40 BONE CEMENT</t>
  </si>
  <si>
    <t>3</t>
  </si>
  <si>
    <t>CODIGO</t>
  </si>
  <si>
    <t>LOTE/SERIE</t>
  </si>
  <si>
    <t>DESCRIPCIÓN</t>
  </si>
  <si>
    <t>FECHA DE CADUCIDAD</t>
  </si>
  <si>
    <t>SJD1208060190</t>
  </si>
  <si>
    <t>SJD1208060220</t>
  </si>
  <si>
    <t>SJD1207310340</t>
  </si>
  <si>
    <t>9811</t>
  </si>
  <si>
    <t>SJD1207310350</t>
  </si>
  <si>
    <t>CLAVO HUMERO MULTIBLOQUEO 7.5*220mm ACERO</t>
  </si>
  <si>
    <t>SJD1207310360</t>
  </si>
  <si>
    <t>SJD1207261360</t>
  </si>
  <si>
    <t>SJD1207261370</t>
  </si>
  <si>
    <t>SJD1207261380</t>
  </si>
  <si>
    <t>SJD1207261420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</si>
</sst>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5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8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</cellStyleXfs>
  <cellXfs count="18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0" xfId="1" applyFont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2" xfId="0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7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2" borderId="20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49" fontId="12" fillId="2" borderId="18" xfId="0" applyNumberFormat="1" applyFont="1" applyFill="1" applyBorder="1"/>
    <xf numFmtId="49" fontId="12" fillId="2" borderId="20" xfId="0" applyNumberFormat="1" applyFont="1" applyFill="1" applyBorder="1"/>
    <xf numFmtId="49" fontId="12" fillId="2" borderId="16" xfId="0" applyNumberFormat="1" applyFont="1" applyFill="1" applyBorder="1"/>
    <xf numFmtId="49" fontId="12" fillId="5" borderId="18" xfId="0" applyNumberFormat="1" applyFont="1" applyFill="1" applyBorder="1"/>
    <xf numFmtId="49" fontId="12" fillId="5" borderId="20" xfId="0" applyNumberFormat="1" applyFont="1" applyFill="1" applyBorder="1"/>
    <xf numFmtId="49" fontId="12" fillId="5" borderId="16" xfId="0" applyNumberFormat="1" applyFont="1" applyFill="1" applyBorder="1"/>
    <xf numFmtId="0" fontId="7" fillId="0" borderId="18" xfId="0" applyFont="1" applyBorder="1"/>
    <xf numFmtId="0" fontId="7" fillId="0" borderId="20" xfId="0" applyFont="1" applyBorder="1"/>
    <xf numFmtId="0" fontId="7" fillId="0" borderId="16" xfId="0" applyFont="1" applyBorder="1"/>
    <xf numFmtId="49" fontId="7" fillId="2" borderId="18" xfId="0" applyNumberFormat="1" applyFont="1" applyFill="1" applyBorder="1"/>
    <xf numFmtId="49" fontId="7" fillId="2" borderId="20" xfId="0" applyNumberFormat="1" applyFont="1" applyFill="1" applyBorder="1"/>
    <xf numFmtId="49" fontId="7" fillId="2" borderId="16" xfId="0" applyNumberFormat="1" applyFont="1" applyFill="1" applyBorder="1"/>
    <xf numFmtId="49" fontId="7" fillId="5" borderId="21" xfId="0" applyNumberFormat="1" applyFont="1" applyFill="1" applyBorder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12" fillId="2" borderId="1" xfId="0" quotePrefix="1" applyNumberFormat="1" applyFont="1" applyFill="1" applyBorder="1" applyAlignment="1">
      <alignment horizontal="center"/>
    </xf>
    <xf numFmtId="49" fontId="7" fillId="5" borderId="20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49" fontId="22" fillId="0" borderId="1" xfId="0" quotePrefix="1" applyNumberFormat="1" applyFont="1" applyBorder="1" applyAlignment="1">
      <alignment horizontal="left"/>
    </xf>
    <xf numFmtId="0" fontId="0" fillId="0" borderId="0" xfId="0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24" fillId="0" borderId="0" xfId="0" applyFont="1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167" fontId="9" fillId="0" borderId="1" xfId="0" applyNumberFormat="1" applyFont="1" applyBorder="1" applyAlignment="1">
      <alignment horizontal="left" vertical="center"/>
    </xf>
    <xf numFmtId="0" fontId="24" fillId="0" borderId="2" xfId="0" applyFont="1" applyBorder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4" fillId="0" borderId="6" xfId="1" applyFont="1" applyBorder="1"/>
    <xf numFmtId="0" fontId="4" fillId="0" borderId="7" xfId="1" applyFont="1" applyBorder="1"/>
    <xf numFmtId="0" fontId="4" fillId="0" borderId="0" xfId="1" applyFont="1"/>
    <xf numFmtId="0" fontId="17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3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4" fillId="0" borderId="0" xfId="0" applyFont="1"/>
    <xf numFmtId="0" fontId="12" fillId="0" borderId="18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14" fontId="12" fillId="0" borderId="1" xfId="0" applyNumberFormat="1" applyFont="1" applyBorder="1" applyAlignment="1">
      <alignment horizontal="center"/>
    </xf>
    <xf numFmtId="49" fontId="12" fillId="0" borderId="18" xfId="0" applyNumberFormat="1" applyFont="1" applyBorder="1" applyAlignment="1">
      <alignment horizontal="center"/>
    </xf>
    <xf numFmtId="1" fontId="7" fillId="2" borderId="17" xfId="0" applyNumberFormat="1" applyFont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1" fontId="6" fillId="2" borderId="17" xfId="0" applyNumberFormat="1" applyFont="1" applyFill="1" applyBorder="1" applyAlignment="1">
      <alignment horizontal="center"/>
    </xf>
    <xf numFmtId="1" fontId="6" fillId="2" borderId="0" xfId="0" applyNumberFormat="1" applyFont="1" applyFill="1" applyAlignment="1">
      <alignment horizontal="center"/>
    </xf>
    <xf numFmtId="0" fontId="24" fillId="0" borderId="1" xfId="0" applyFont="1" applyBorder="1"/>
  </cellXfs>
  <cellStyles count="108">
    <cellStyle name="Millares 2" xfId="57" xr:uid="{00000000-0005-0000-0000-000000000000}"/>
    <cellStyle name="Moneda [0] 2" xfId="11" xr:uid="{00000000-0005-0000-0000-000001000000}"/>
    <cellStyle name="Moneda [0] 2 2" xfId="18" xr:uid="{00000000-0005-0000-0000-000002000000}"/>
    <cellStyle name="Moneda [0] 2 3" xfId="42" xr:uid="{00000000-0005-0000-0000-000003000000}"/>
    <cellStyle name="Moneda [0] 2 4" xfId="81" xr:uid="{00000000-0005-0000-0000-000004000000}"/>
    <cellStyle name="Moneda [0] 3" xfId="9" xr:uid="{00000000-0005-0000-0000-000005000000}"/>
    <cellStyle name="Moneda [0] 4" xfId="16" xr:uid="{00000000-0005-0000-0000-000006000000}"/>
    <cellStyle name="Moneda [0] 4 2" xfId="27" xr:uid="{00000000-0005-0000-0000-000007000000}"/>
    <cellStyle name="Moneda [0] 4 2 2" xfId="37" xr:uid="{00000000-0005-0000-0000-000008000000}"/>
    <cellStyle name="Moneda [0] 4 2 2 2" xfId="63" xr:uid="{00000000-0005-0000-0000-000009000000}"/>
    <cellStyle name="Moneda [0] 4 2 2 2 2" xfId="83" xr:uid="{00000000-0005-0000-0000-00000A000000}"/>
    <cellStyle name="Moneda [0] 4 2 2 3" xfId="76" xr:uid="{00000000-0005-0000-0000-00000B000000}"/>
    <cellStyle name="Moneda [0] 4 2 3" xfId="62" xr:uid="{00000000-0005-0000-0000-00000C000000}"/>
    <cellStyle name="Moneda [0] 4 2 3 2" xfId="82" xr:uid="{00000000-0005-0000-0000-00000D000000}"/>
    <cellStyle name="Moneda [0] 4 2 4" xfId="75" xr:uid="{00000000-0005-0000-0000-00000E000000}"/>
    <cellStyle name="Moneda [0] 5" xfId="15" xr:uid="{00000000-0005-0000-0000-00000F000000}"/>
    <cellStyle name="Moneda 10" xfId="24" xr:uid="{00000000-0005-0000-0000-000010000000}"/>
    <cellStyle name="Moneda 11" xfId="25" xr:uid="{00000000-0005-0000-0000-000011000000}"/>
    <cellStyle name="Moneda 12" xfId="30" xr:uid="{00000000-0005-0000-0000-000012000000}"/>
    <cellStyle name="Moneda 13" xfId="29" xr:uid="{00000000-0005-0000-0000-000013000000}"/>
    <cellStyle name="Moneda 14" xfId="32" xr:uid="{00000000-0005-0000-0000-000014000000}"/>
    <cellStyle name="Moneda 15" xfId="31" xr:uid="{00000000-0005-0000-0000-000015000000}"/>
    <cellStyle name="Moneda 16" xfId="33" xr:uid="{00000000-0005-0000-0000-000016000000}"/>
    <cellStyle name="Moneda 17" xfId="34" xr:uid="{00000000-0005-0000-0000-000017000000}"/>
    <cellStyle name="Moneda 18" xfId="36" xr:uid="{00000000-0005-0000-0000-000018000000}"/>
    <cellStyle name="Moneda 19" xfId="38" xr:uid="{00000000-0005-0000-0000-000019000000}"/>
    <cellStyle name="Moneda 19 2" xfId="68" xr:uid="{00000000-0005-0000-0000-00001A000000}"/>
    <cellStyle name="Moneda 19 2 2" xfId="88" xr:uid="{00000000-0005-0000-0000-00001B000000}"/>
    <cellStyle name="Moneda 19 3" xfId="72" xr:uid="{00000000-0005-0000-0000-00001C000000}"/>
    <cellStyle name="Moneda 2" xfId="3" xr:uid="{00000000-0005-0000-0000-00001D000000}"/>
    <cellStyle name="Moneda 2 2" xfId="8" xr:uid="{00000000-0005-0000-0000-00001E000000}"/>
    <cellStyle name="Moneda 2 2 2" xfId="28" xr:uid="{00000000-0005-0000-0000-00001F000000}"/>
    <cellStyle name="Moneda 2 2 2 2" xfId="74" xr:uid="{00000000-0005-0000-0000-000020000000}"/>
    <cellStyle name="Moneda 2 2 3" xfId="19" xr:uid="{00000000-0005-0000-0000-000021000000}"/>
    <cellStyle name="Moneda 2 2 4" xfId="105" xr:uid="{E11DBB01-E0A1-4109-9492-338206D44381}"/>
    <cellStyle name="Moneda 2 3" xfId="93" xr:uid="{00000000-0005-0000-0000-000022000000}"/>
    <cellStyle name="Moneda 2 3 2" xfId="90" xr:uid="{00000000-0005-0000-0000-000023000000}"/>
    <cellStyle name="Moneda 2 3 3" xfId="99" xr:uid="{00000000-0005-0000-0000-000024000000}"/>
    <cellStyle name="Moneda 2 4" xfId="92" xr:uid="{00000000-0005-0000-0000-000025000000}"/>
    <cellStyle name="Moneda 2 4 2" xfId="100" xr:uid="{00000000-0005-0000-0000-000026000000}"/>
    <cellStyle name="Moneda 2 5" xfId="89" xr:uid="{00000000-0005-0000-0000-000027000000}"/>
    <cellStyle name="Moneda 20" xfId="39" xr:uid="{00000000-0005-0000-0000-000028000000}"/>
    <cellStyle name="Moneda 21" xfId="43" xr:uid="{00000000-0005-0000-0000-000029000000}"/>
    <cellStyle name="Moneda 22" xfId="40" xr:uid="{00000000-0005-0000-0000-00002A000000}"/>
    <cellStyle name="Moneda 23" xfId="41" xr:uid="{00000000-0005-0000-0000-00002B000000}"/>
    <cellStyle name="Moneda 24" xfId="44" xr:uid="{00000000-0005-0000-0000-00002C000000}"/>
    <cellStyle name="Moneda 25" xfId="45" xr:uid="{00000000-0005-0000-0000-00002D000000}"/>
    <cellStyle name="Moneda 26" xfId="46" xr:uid="{00000000-0005-0000-0000-00002E000000}"/>
    <cellStyle name="Moneda 27" xfId="50" xr:uid="{00000000-0005-0000-0000-00002F000000}"/>
    <cellStyle name="Moneda 28" xfId="48" xr:uid="{00000000-0005-0000-0000-000030000000}"/>
    <cellStyle name="Moneda 29" xfId="49" xr:uid="{00000000-0005-0000-0000-000031000000}"/>
    <cellStyle name="Moneda 3" xfId="14" xr:uid="{00000000-0005-0000-0000-000032000000}"/>
    <cellStyle name="Moneda 3 2" xfId="2" xr:uid="{00000000-0005-0000-0000-000033000000}"/>
    <cellStyle name="Moneda 3 2 2" xfId="6" xr:uid="{00000000-0005-0000-0000-000034000000}"/>
    <cellStyle name="Moneda 3 2 2 2" xfId="47" xr:uid="{00000000-0005-0000-0000-000035000000}"/>
    <cellStyle name="Moneda 3 2 2 3" xfId="106" xr:uid="{F595F8D5-F254-428C-9C43-CCE0F7281B3D}"/>
    <cellStyle name="Moneda 3 2 3" xfId="10" xr:uid="{00000000-0005-0000-0000-000036000000}"/>
    <cellStyle name="Moneda 3 2 3 2" xfId="73" xr:uid="{00000000-0005-0000-0000-000037000000}"/>
    <cellStyle name="Moneda 3 2 3 3" xfId="26" xr:uid="{00000000-0005-0000-0000-000038000000}"/>
    <cellStyle name="Moneda 3 2 4" xfId="94" xr:uid="{00000000-0005-0000-0000-000039000000}"/>
    <cellStyle name="Moneda 3 3" xfId="95" xr:uid="{00000000-0005-0000-0000-00003A000000}"/>
    <cellStyle name="Moneda 3 3 2" xfId="101" xr:uid="{00000000-0005-0000-0000-00003B000000}"/>
    <cellStyle name="Moneda 30" xfId="51" xr:uid="{00000000-0005-0000-0000-00003C000000}"/>
    <cellStyle name="Moneda 30 2" xfId="64" xr:uid="{00000000-0005-0000-0000-00003D000000}"/>
    <cellStyle name="Moneda 30 2 2" xfId="84" xr:uid="{00000000-0005-0000-0000-00003E000000}"/>
    <cellStyle name="Moneda 30 3" xfId="77" xr:uid="{00000000-0005-0000-0000-00003F000000}"/>
    <cellStyle name="Moneda 31" xfId="52" xr:uid="{00000000-0005-0000-0000-000040000000}"/>
    <cellStyle name="Moneda 31 2" xfId="65" xr:uid="{00000000-0005-0000-0000-000041000000}"/>
    <cellStyle name="Moneda 31 2 2" xfId="85" xr:uid="{00000000-0005-0000-0000-000042000000}"/>
    <cellStyle name="Moneda 31 3" xfId="78" xr:uid="{00000000-0005-0000-0000-000043000000}"/>
    <cellStyle name="Moneda 32" xfId="53" xr:uid="{00000000-0005-0000-0000-000044000000}"/>
    <cellStyle name="Moneda 32 2" xfId="66" xr:uid="{00000000-0005-0000-0000-000045000000}"/>
    <cellStyle name="Moneda 32 2 2" xfId="86" xr:uid="{00000000-0005-0000-0000-000046000000}"/>
    <cellStyle name="Moneda 32 3" xfId="79" xr:uid="{00000000-0005-0000-0000-000047000000}"/>
    <cellStyle name="Moneda 33" xfId="54" xr:uid="{00000000-0005-0000-0000-000048000000}"/>
    <cellStyle name="Moneda 33 2" xfId="67" xr:uid="{00000000-0005-0000-0000-000049000000}"/>
    <cellStyle name="Moneda 33 2 2" xfId="87" xr:uid="{00000000-0005-0000-0000-00004A000000}"/>
    <cellStyle name="Moneda 33 3" xfId="80" xr:uid="{00000000-0005-0000-0000-00004B000000}"/>
    <cellStyle name="Moneda 34" xfId="55" xr:uid="{00000000-0005-0000-0000-00004C000000}"/>
    <cellStyle name="Moneda 35" xfId="56" xr:uid="{00000000-0005-0000-0000-00004D000000}"/>
    <cellStyle name="Moneda 36" xfId="59" xr:uid="{00000000-0005-0000-0000-00004E000000}"/>
    <cellStyle name="Moneda 37" xfId="58" xr:uid="{00000000-0005-0000-0000-00004F000000}"/>
    <cellStyle name="Moneda 38" xfId="60" xr:uid="{00000000-0005-0000-0000-000050000000}"/>
    <cellStyle name="Moneda 39" xfId="61" xr:uid="{00000000-0005-0000-0000-000051000000}"/>
    <cellStyle name="Moneda 4" xfId="20" xr:uid="{00000000-0005-0000-0000-000052000000}"/>
    <cellStyle name="Moneda 4 2" xfId="70" xr:uid="{00000000-0005-0000-0000-000053000000}"/>
    <cellStyle name="Moneda 40" xfId="69" xr:uid="{00000000-0005-0000-0000-000054000000}"/>
    <cellStyle name="Moneda 41" xfId="98" xr:uid="{00000000-0005-0000-0000-000055000000}"/>
    <cellStyle name="Moneda 42" xfId="97" xr:uid="{00000000-0005-0000-0000-000056000000}"/>
    <cellStyle name="Moneda 43" xfId="104" xr:uid="{00000000-0005-0000-0000-000057000000}"/>
    <cellStyle name="Moneda 44" xfId="107" xr:uid="{2689CEF1-780E-48C8-BD72-7EBFD2A6BDED}"/>
    <cellStyle name="Moneda 5" xfId="12" xr:uid="{00000000-0005-0000-0000-000058000000}"/>
    <cellStyle name="Moneda 6" xfId="21" xr:uid="{00000000-0005-0000-0000-000059000000}"/>
    <cellStyle name="Moneda 6 2" xfId="91" xr:uid="{00000000-0005-0000-0000-00005A000000}"/>
    <cellStyle name="Moneda 6 2 2" xfId="103" xr:uid="{00000000-0005-0000-0000-00005B000000}"/>
    <cellStyle name="Moneda 7" xfId="22" xr:uid="{00000000-0005-0000-0000-00005C000000}"/>
    <cellStyle name="Moneda 7 2" xfId="96" xr:uid="{00000000-0005-0000-0000-00005D000000}"/>
    <cellStyle name="Moneda 7 2 2" xfId="102" xr:uid="{00000000-0005-0000-0000-00005E000000}"/>
    <cellStyle name="Moneda 8" xfId="17" xr:uid="{00000000-0005-0000-0000-00005F000000}"/>
    <cellStyle name="Moneda 9" xfId="23" xr:uid="{00000000-0005-0000-0000-000060000000}"/>
    <cellStyle name="Normal" xfId="0" builtinId="0"/>
    <cellStyle name="Normal 2" xfId="1" xr:uid="{00000000-0005-0000-0000-000062000000}"/>
    <cellStyle name="Normal 3" xfId="5" xr:uid="{00000000-0005-0000-0000-000063000000}"/>
    <cellStyle name="Normal 3 2" xfId="4" xr:uid="{00000000-0005-0000-0000-000064000000}"/>
    <cellStyle name="Normal 3 3" xfId="7" xr:uid="{00000000-0005-0000-0000-000065000000}"/>
    <cellStyle name="Normal 4" xfId="35" xr:uid="{00000000-0005-0000-0000-000066000000}"/>
    <cellStyle name="Porcentaje 2" xfId="71" xr:uid="{00000000-0005-0000-0000-000067000000}"/>
    <cellStyle name="常规 4" xfId="13" xr:uid="{00000000-0005-0000-0000-000068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77763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BA4551-AA26-4415-9BB7-CF124BCB0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B4AA7F7-0958-49AF-AD5A-CD608F4673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77763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5ACC4C10-3577-4870-9719-4D37EE0237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Normal="100" zoomScaleSheetLayoutView="64" workbookViewId="0">
      <selection activeCell="A7" sqref="A7:E1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68" t="s">
        <v>22</v>
      </c>
      <c r="D2" s="64" t="s">
        <v>21</v>
      </c>
      <c r="E2" s="65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69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66" t="s">
        <v>23</v>
      </c>
      <c r="D4" s="70" t="s">
        <v>25</v>
      </c>
      <c r="E4" s="71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67"/>
      <c r="D5" s="70" t="s">
        <v>26</v>
      </c>
      <c r="E5" s="71"/>
      <c r="F5" s="4"/>
      <c r="G5" s="4"/>
      <c r="H5" s="4"/>
      <c r="I5" s="4"/>
      <c r="J5" s="63"/>
      <c r="K5" s="63"/>
      <c r="L5" s="6"/>
    </row>
    <row r="6" spans="1:12" ht="20.100000000000001" customHeight="1">
      <c r="A6" s="7"/>
      <c r="B6" s="7"/>
      <c r="C6" s="7"/>
      <c r="D6" s="7"/>
      <c r="E6" s="7"/>
      <c r="J6" s="63"/>
      <c r="K6" s="63"/>
    </row>
    <row r="7" spans="1:12" ht="20.100000000000001" customHeight="1">
      <c r="A7" s="8" t="s">
        <v>0</v>
      </c>
      <c r="B7" s="8"/>
      <c r="C7" s="9">
        <v>45322</v>
      </c>
      <c r="D7" s="8" t="s">
        <v>1</v>
      </c>
      <c r="E7" s="30">
        <v>20240100144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39" t="s">
        <v>32</v>
      </c>
      <c r="D9" s="12" t="s">
        <v>3</v>
      </c>
      <c r="E9" s="38" t="s">
        <v>34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61" t="s">
        <v>19</v>
      </c>
      <c r="B11" s="62"/>
      <c r="C11" s="39" t="s">
        <v>32</v>
      </c>
      <c r="D11" s="12" t="s">
        <v>20</v>
      </c>
      <c r="E11" s="29" t="s">
        <v>31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39" t="s">
        <v>33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45323</v>
      </c>
      <c r="D15" s="12" t="s">
        <v>7</v>
      </c>
      <c r="E15" s="13" t="s">
        <v>35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41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49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>
      <c r="A24" s="83" t="s">
        <v>50</v>
      </c>
      <c r="B24" s="83" t="s">
        <v>51</v>
      </c>
      <c r="C24" s="90" t="s">
        <v>52</v>
      </c>
      <c r="D24" s="88">
        <v>1</v>
      </c>
      <c r="E24" s="46"/>
      <c r="J24" s="16"/>
      <c r="K24" s="16"/>
    </row>
    <row r="25" spans="1:11" ht="15.75">
      <c r="A25" s="83" t="s">
        <v>53</v>
      </c>
      <c r="B25" s="83" t="s">
        <v>54</v>
      </c>
      <c r="C25" s="90" t="s">
        <v>55</v>
      </c>
      <c r="D25" s="88">
        <v>1</v>
      </c>
      <c r="E25" s="46"/>
      <c r="J25" s="16"/>
      <c r="K25" s="16"/>
    </row>
    <row r="26" spans="1:11" ht="15.75">
      <c r="A26" s="83" t="s">
        <v>56</v>
      </c>
      <c r="B26" s="83" t="s">
        <v>57</v>
      </c>
      <c r="C26" s="90" t="s">
        <v>58</v>
      </c>
      <c r="D26" s="88">
        <v>1</v>
      </c>
      <c r="E26" s="46"/>
      <c r="J26" s="16"/>
      <c r="K26" s="16"/>
    </row>
    <row r="27" spans="1:11" ht="15.75">
      <c r="A27" s="84" t="s">
        <v>59</v>
      </c>
      <c r="B27" s="84" t="s">
        <v>60</v>
      </c>
      <c r="C27" s="91" t="s">
        <v>61</v>
      </c>
      <c r="D27" s="88">
        <v>1</v>
      </c>
      <c r="E27" s="46"/>
      <c r="J27" s="16"/>
      <c r="K27" s="16"/>
    </row>
    <row r="28" spans="1:11" ht="15.75">
      <c r="A28" s="84" t="s">
        <v>62</v>
      </c>
      <c r="B28" s="112" t="s">
        <v>63</v>
      </c>
      <c r="C28" s="91" t="s">
        <v>64</v>
      </c>
      <c r="D28" s="88">
        <v>1</v>
      </c>
      <c r="E28" s="46"/>
      <c r="J28" s="16"/>
      <c r="K28" s="16"/>
    </row>
    <row r="29" spans="1:11" ht="15.75">
      <c r="A29" s="84" t="s">
        <v>65</v>
      </c>
      <c r="B29" s="84" t="s">
        <v>66</v>
      </c>
      <c r="C29" s="91" t="s">
        <v>67</v>
      </c>
      <c r="D29" s="88">
        <v>1</v>
      </c>
      <c r="E29" s="46"/>
      <c r="J29" s="16"/>
      <c r="K29" s="16"/>
    </row>
    <row r="30" spans="1:11" ht="15.75">
      <c r="A30" s="98"/>
      <c r="B30" s="99"/>
      <c r="C30" s="100"/>
      <c r="D30" s="89">
        <f>SUM(D24:D29)</f>
        <v>6</v>
      </c>
      <c r="E30" s="46"/>
      <c r="J30" s="16"/>
      <c r="K30" s="16"/>
    </row>
    <row r="31" spans="1:11" ht="15.75">
      <c r="A31" s="83" t="s">
        <v>68</v>
      </c>
      <c r="B31" s="83" t="s">
        <v>69</v>
      </c>
      <c r="C31" s="90" t="s">
        <v>70</v>
      </c>
      <c r="D31" s="88">
        <v>1</v>
      </c>
      <c r="E31" s="46"/>
      <c r="J31" s="16"/>
      <c r="K31" s="16"/>
    </row>
    <row r="32" spans="1:11" ht="15.75">
      <c r="A32" s="83" t="s">
        <v>71</v>
      </c>
      <c r="B32" s="83" t="s">
        <v>72</v>
      </c>
      <c r="C32" s="90" t="s">
        <v>73</v>
      </c>
      <c r="D32" s="88">
        <v>1</v>
      </c>
      <c r="E32" s="46"/>
      <c r="J32" s="16"/>
      <c r="K32" s="16"/>
    </row>
    <row r="33" spans="1:11" ht="15.75">
      <c r="A33" s="83" t="s">
        <v>74</v>
      </c>
      <c r="B33" s="83" t="s">
        <v>75</v>
      </c>
      <c r="C33" s="90" t="s">
        <v>76</v>
      </c>
      <c r="D33" s="88">
        <v>1</v>
      </c>
      <c r="E33" s="46"/>
      <c r="J33" s="16"/>
      <c r="K33" s="16"/>
    </row>
    <row r="34" spans="1:11" ht="15.75">
      <c r="A34" s="83" t="s">
        <v>77</v>
      </c>
      <c r="B34" s="83" t="s">
        <v>78</v>
      </c>
      <c r="C34" s="90" t="s">
        <v>79</v>
      </c>
      <c r="D34" s="88">
        <v>1</v>
      </c>
      <c r="E34" s="46"/>
      <c r="J34" s="16"/>
      <c r="K34" s="16"/>
    </row>
    <row r="35" spans="1:11" ht="15.75">
      <c r="A35" s="83" t="s">
        <v>80</v>
      </c>
      <c r="B35" s="83" t="s">
        <v>81</v>
      </c>
      <c r="C35" s="90" t="s">
        <v>82</v>
      </c>
      <c r="D35" s="88">
        <v>1</v>
      </c>
      <c r="E35" s="46"/>
      <c r="J35" s="16"/>
      <c r="K35" s="16"/>
    </row>
    <row r="36" spans="1:11" ht="15.75">
      <c r="A36" s="83" t="s">
        <v>83</v>
      </c>
      <c r="B36" s="83" t="s">
        <v>84</v>
      </c>
      <c r="C36" s="90" t="s">
        <v>85</v>
      </c>
      <c r="D36" s="88">
        <v>1</v>
      </c>
      <c r="E36" s="46"/>
      <c r="J36" s="16"/>
      <c r="K36" s="16"/>
    </row>
    <row r="37" spans="1:11" ht="15.75">
      <c r="A37" s="101"/>
      <c r="B37" s="102"/>
      <c r="C37" s="103"/>
      <c r="D37" s="89">
        <f>SUM(D31:D36)</f>
        <v>6</v>
      </c>
      <c r="E37" s="46"/>
      <c r="J37" s="16"/>
      <c r="K37" s="16"/>
    </row>
    <row r="38" spans="1:11" ht="15.75">
      <c r="A38" s="84" t="s">
        <v>86</v>
      </c>
      <c r="B38" s="84" t="s">
        <v>87</v>
      </c>
      <c r="C38" s="91" t="s">
        <v>88</v>
      </c>
      <c r="D38" s="88">
        <v>1</v>
      </c>
      <c r="E38" s="46"/>
      <c r="J38" s="16"/>
      <c r="K38" s="16"/>
    </row>
    <row r="39" spans="1:11" ht="15.75">
      <c r="A39" s="84" t="s">
        <v>89</v>
      </c>
      <c r="B39" s="84" t="s">
        <v>90</v>
      </c>
      <c r="C39" s="91" t="s">
        <v>91</v>
      </c>
      <c r="D39" s="88">
        <v>1</v>
      </c>
      <c r="E39" s="46"/>
      <c r="J39" s="16"/>
      <c r="K39" s="16"/>
    </row>
    <row r="40" spans="1:11" ht="15.75">
      <c r="A40" s="84" t="s">
        <v>92</v>
      </c>
      <c r="B40" s="84" t="s">
        <v>93</v>
      </c>
      <c r="C40" s="91" t="s">
        <v>94</v>
      </c>
      <c r="D40" s="88">
        <v>1</v>
      </c>
      <c r="E40" s="46"/>
      <c r="J40" s="16"/>
      <c r="K40" s="16"/>
    </row>
    <row r="41" spans="1:11" ht="15.75">
      <c r="A41" s="83" t="s">
        <v>95</v>
      </c>
      <c r="B41" s="83" t="s">
        <v>96</v>
      </c>
      <c r="C41" s="90" t="s">
        <v>97</v>
      </c>
      <c r="D41" s="88">
        <v>1</v>
      </c>
      <c r="E41" s="46"/>
      <c r="J41" s="16"/>
      <c r="K41" s="16"/>
    </row>
    <row r="42" spans="1:11" ht="15.75">
      <c r="A42" s="84" t="s">
        <v>98</v>
      </c>
      <c r="B42" s="84" t="s">
        <v>99</v>
      </c>
      <c r="C42" s="91" t="s">
        <v>100</v>
      </c>
      <c r="D42" s="88">
        <v>1</v>
      </c>
      <c r="E42" s="46"/>
      <c r="J42" s="16"/>
      <c r="K42" s="16"/>
    </row>
    <row r="43" spans="1:11" ht="15.75">
      <c r="A43" s="84" t="s">
        <v>101</v>
      </c>
      <c r="B43" s="84" t="s">
        <v>102</v>
      </c>
      <c r="C43" s="91" t="s">
        <v>103</v>
      </c>
      <c r="D43" s="88">
        <v>1</v>
      </c>
      <c r="E43" s="46"/>
      <c r="J43" s="16"/>
      <c r="K43" s="16"/>
    </row>
    <row r="44" spans="1:11" ht="15.75">
      <c r="A44" s="104"/>
      <c r="B44" s="105"/>
      <c r="C44" s="106"/>
      <c r="D44" s="75">
        <f>SUM(D38:D43)</f>
        <v>6</v>
      </c>
      <c r="E44" s="46"/>
      <c r="J44" s="16"/>
      <c r="K44" s="16"/>
    </row>
    <row r="45" spans="1:11" ht="15.75">
      <c r="A45" s="86" t="s">
        <v>104</v>
      </c>
      <c r="B45" s="86" t="s">
        <v>105</v>
      </c>
      <c r="C45" s="87" t="s">
        <v>106</v>
      </c>
      <c r="D45" s="92">
        <v>4</v>
      </c>
      <c r="E45" s="46"/>
      <c r="J45" s="16"/>
      <c r="K45" s="16"/>
    </row>
    <row r="46" spans="1:11" ht="15.75">
      <c r="A46" s="85" t="s">
        <v>107</v>
      </c>
      <c r="B46" s="85" t="s">
        <v>105</v>
      </c>
      <c r="C46" s="81" t="s">
        <v>108</v>
      </c>
      <c r="D46" s="92">
        <v>4</v>
      </c>
      <c r="E46" s="46"/>
      <c r="J46" s="16"/>
      <c r="K46" s="16"/>
    </row>
    <row r="47" spans="1:11" ht="15.75">
      <c r="A47" s="86" t="s">
        <v>109</v>
      </c>
      <c r="B47" s="86" t="s">
        <v>105</v>
      </c>
      <c r="C47" s="87" t="s">
        <v>110</v>
      </c>
      <c r="D47" s="92">
        <v>4</v>
      </c>
      <c r="E47" s="46"/>
      <c r="J47" s="16"/>
      <c r="K47" s="16"/>
    </row>
    <row r="48" spans="1:11" ht="15.75">
      <c r="A48" s="85" t="s">
        <v>111</v>
      </c>
      <c r="B48" s="85" t="s">
        <v>112</v>
      </c>
      <c r="C48" s="81" t="s">
        <v>113</v>
      </c>
      <c r="D48" s="92">
        <v>4</v>
      </c>
      <c r="E48" s="46"/>
      <c r="J48" s="16"/>
      <c r="K48" s="16"/>
    </row>
    <row r="49" spans="1:11" ht="15.75">
      <c r="A49" s="86" t="s">
        <v>114</v>
      </c>
      <c r="B49" s="86" t="s">
        <v>112</v>
      </c>
      <c r="C49" s="87" t="s">
        <v>115</v>
      </c>
      <c r="D49" s="92">
        <v>4</v>
      </c>
      <c r="E49" s="46"/>
      <c r="J49" s="16"/>
      <c r="K49" s="16"/>
    </row>
    <row r="50" spans="1:11" ht="15.75">
      <c r="A50" s="85" t="s">
        <v>116</v>
      </c>
      <c r="B50" s="85" t="s">
        <v>112</v>
      </c>
      <c r="C50" s="81" t="s">
        <v>117</v>
      </c>
      <c r="D50" s="92">
        <v>4</v>
      </c>
      <c r="E50" s="46"/>
      <c r="J50" s="16"/>
      <c r="K50" s="16"/>
    </row>
    <row r="51" spans="1:11" ht="15.75">
      <c r="A51" s="86" t="s">
        <v>118</v>
      </c>
      <c r="B51" s="86" t="s">
        <v>105</v>
      </c>
      <c r="C51" s="87" t="s">
        <v>119</v>
      </c>
      <c r="D51" s="92">
        <v>4</v>
      </c>
      <c r="E51" s="46"/>
      <c r="J51" s="16"/>
      <c r="K51" s="16"/>
    </row>
    <row r="52" spans="1:11" ht="15.75">
      <c r="A52" s="107"/>
      <c r="B52" s="108"/>
      <c r="C52" s="109"/>
      <c r="D52" s="93">
        <f>SUM(D45:D51)</f>
        <v>28</v>
      </c>
      <c r="E52" s="46"/>
      <c r="J52" s="16"/>
      <c r="K52" s="16"/>
    </row>
    <row r="53" spans="1:11" ht="15.75">
      <c r="A53" s="82" t="s">
        <v>120</v>
      </c>
      <c r="B53" s="82">
        <v>2100006287</v>
      </c>
      <c r="C53" s="77" t="s">
        <v>121</v>
      </c>
      <c r="D53" s="92">
        <v>3</v>
      </c>
      <c r="E53" s="46"/>
      <c r="J53" s="16"/>
      <c r="K53" s="16"/>
    </row>
    <row r="54" spans="1:11" ht="15.75">
      <c r="A54" s="82" t="s">
        <v>120</v>
      </c>
      <c r="B54" s="82" t="s">
        <v>122</v>
      </c>
      <c r="C54" s="77" t="s">
        <v>121</v>
      </c>
      <c r="D54" s="92">
        <v>1</v>
      </c>
      <c r="E54" s="46"/>
      <c r="J54" s="16"/>
      <c r="K54" s="16"/>
    </row>
    <row r="55" spans="1:11" ht="15.75">
      <c r="A55" s="86" t="s">
        <v>123</v>
      </c>
      <c r="B55" s="86" t="s">
        <v>124</v>
      </c>
      <c r="C55" s="87" t="s">
        <v>125</v>
      </c>
      <c r="D55" s="92">
        <v>3</v>
      </c>
      <c r="E55" s="46"/>
      <c r="J55" s="16"/>
      <c r="K55" s="16"/>
    </row>
    <row r="56" spans="1:11" ht="15.75">
      <c r="A56" s="86" t="s">
        <v>123</v>
      </c>
      <c r="B56" s="86" t="s">
        <v>126</v>
      </c>
      <c r="C56" s="87" t="s">
        <v>125</v>
      </c>
      <c r="D56" s="92">
        <v>1</v>
      </c>
      <c r="E56" s="46"/>
      <c r="J56" s="16"/>
      <c r="K56" s="16"/>
    </row>
    <row r="57" spans="1:11" ht="15.75">
      <c r="A57" s="86" t="s">
        <v>127</v>
      </c>
      <c r="B57" s="85" t="s">
        <v>128</v>
      </c>
      <c r="C57" s="81" t="s">
        <v>129</v>
      </c>
      <c r="D57" s="92">
        <v>2</v>
      </c>
      <c r="E57" s="46"/>
      <c r="J57" s="16"/>
      <c r="K57" s="16"/>
    </row>
    <row r="58" spans="1:11" ht="15.75">
      <c r="A58" s="86" t="s">
        <v>127</v>
      </c>
      <c r="B58" s="85" t="s">
        <v>130</v>
      </c>
      <c r="C58" s="81" t="s">
        <v>129</v>
      </c>
      <c r="D58" s="92">
        <v>2</v>
      </c>
      <c r="E58" s="46"/>
      <c r="J58" s="16"/>
      <c r="K58" s="16"/>
    </row>
    <row r="59" spans="1:11" ht="15.75">
      <c r="A59" s="86" t="s">
        <v>131</v>
      </c>
      <c r="B59" s="86" t="s">
        <v>132</v>
      </c>
      <c r="C59" s="87" t="s">
        <v>133</v>
      </c>
      <c r="D59" s="92">
        <v>4</v>
      </c>
      <c r="E59" s="46"/>
      <c r="J59" s="16"/>
      <c r="K59" s="16"/>
    </row>
    <row r="60" spans="1:11" ht="15.75">
      <c r="A60" s="86" t="s">
        <v>134</v>
      </c>
      <c r="B60" s="85" t="s">
        <v>135</v>
      </c>
      <c r="C60" s="81" t="s">
        <v>136</v>
      </c>
      <c r="D60" s="92">
        <v>4</v>
      </c>
      <c r="E60" s="46"/>
      <c r="J60" s="16"/>
      <c r="K60" s="16"/>
    </row>
    <row r="61" spans="1:11" ht="15.75">
      <c r="A61" s="85" t="s">
        <v>137</v>
      </c>
      <c r="B61" s="86" t="s">
        <v>138</v>
      </c>
      <c r="C61" s="87" t="s">
        <v>139</v>
      </c>
      <c r="D61" s="92">
        <v>4</v>
      </c>
      <c r="E61" s="46"/>
      <c r="J61" s="16"/>
      <c r="K61" s="16"/>
    </row>
    <row r="62" spans="1:11" ht="15.75">
      <c r="A62" s="86" t="s">
        <v>140</v>
      </c>
      <c r="B62" s="85" t="s">
        <v>141</v>
      </c>
      <c r="C62" s="81" t="s">
        <v>142</v>
      </c>
      <c r="D62" s="92">
        <v>4</v>
      </c>
      <c r="E62" s="46"/>
      <c r="J62" s="16"/>
      <c r="K62" s="16"/>
    </row>
    <row r="63" spans="1:11" ht="15.75">
      <c r="A63" s="110" t="s">
        <v>143</v>
      </c>
      <c r="B63" s="86">
        <v>2100004174</v>
      </c>
      <c r="C63" s="87" t="s">
        <v>144</v>
      </c>
      <c r="D63" s="92">
        <v>3</v>
      </c>
      <c r="E63" s="46"/>
      <c r="J63" s="16"/>
      <c r="K63" s="16"/>
    </row>
    <row r="64" spans="1:11" ht="15.75">
      <c r="A64" s="110" t="s">
        <v>143</v>
      </c>
      <c r="B64" s="113" t="s">
        <v>145</v>
      </c>
      <c r="C64" s="87" t="s">
        <v>144</v>
      </c>
      <c r="D64" s="92">
        <v>1</v>
      </c>
      <c r="E64" s="46"/>
      <c r="J64" s="16"/>
      <c r="K64" s="16"/>
    </row>
    <row r="65" spans="1:11" ht="15.75">
      <c r="A65" s="85"/>
      <c r="B65" s="96"/>
      <c r="C65" s="97"/>
      <c r="D65" s="93">
        <f>SUM(D53:D64)</f>
        <v>32</v>
      </c>
      <c r="E65" s="46"/>
      <c r="J65" s="16"/>
      <c r="K65" s="16"/>
    </row>
    <row r="66" spans="1:11" ht="15.75">
      <c r="A66" s="161" t="s">
        <v>197</v>
      </c>
      <c r="B66" s="161" t="s">
        <v>198</v>
      </c>
      <c r="C66" s="162" t="s">
        <v>199</v>
      </c>
      <c r="D66" s="164">
        <v>1</v>
      </c>
      <c r="E66" s="46"/>
      <c r="J66" s="16"/>
      <c r="K66" s="16"/>
    </row>
    <row r="67" spans="1:11" ht="15.75">
      <c r="A67" s="161" t="s">
        <v>200</v>
      </c>
      <c r="B67" s="161" t="s">
        <v>201</v>
      </c>
      <c r="C67" s="162" t="s">
        <v>202</v>
      </c>
      <c r="D67" s="164">
        <v>1</v>
      </c>
      <c r="E67" s="46"/>
      <c r="J67" s="16"/>
      <c r="K67" s="16"/>
    </row>
    <row r="68" spans="1:11" ht="15.75">
      <c r="A68" s="160" t="s">
        <v>203</v>
      </c>
      <c r="B68" s="160" t="s">
        <v>231</v>
      </c>
      <c r="C68" s="163" t="s">
        <v>204</v>
      </c>
      <c r="D68" s="164">
        <v>1</v>
      </c>
      <c r="E68" s="46"/>
      <c r="J68" s="16"/>
      <c r="K68" s="16"/>
    </row>
    <row r="69" spans="1:11" ht="15.75">
      <c r="A69" s="160" t="s">
        <v>205</v>
      </c>
      <c r="B69" s="160" t="s">
        <v>206</v>
      </c>
      <c r="C69" s="163" t="s">
        <v>207</v>
      </c>
      <c r="D69" s="164">
        <v>1</v>
      </c>
      <c r="E69" s="46"/>
      <c r="J69" s="16"/>
      <c r="K69" s="16"/>
    </row>
    <row r="70" spans="1:11" ht="15.75">
      <c r="A70" s="111" t="s">
        <v>208</v>
      </c>
      <c r="B70" s="111" t="s">
        <v>209</v>
      </c>
      <c r="C70" s="180" t="s">
        <v>210</v>
      </c>
      <c r="D70" s="179">
        <v>1</v>
      </c>
      <c r="E70" s="46"/>
      <c r="J70" s="16"/>
      <c r="K70" s="16"/>
    </row>
    <row r="71" spans="1:11" ht="15.75">
      <c r="A71" s="174"/>
      <c r="B71" s="174"/>
      <c r="C71" s="174"/>
      <c r="D71" s="181">
        <v>5</v>
      </c>
      <c r="E71" s="46"/>
      <c r="J71" s="16"/>
      <c r="K71" s="16"/>
    </row>
    <row r="72" spans="1:11" ht="15.75">
      <c r="A72" s="160"/>
      <c r="B72" s="160"/>
      <c r="C72" s="160"/>
      <c r="D72" s="165"/>
      <c r="E72" s="46"/>
      <c r="J72" s="16"/>
      <c r="K72" s="16"/>
    </row>
    <row r="73" spans="1:11" ht="15.75">
      <c r="A73" s="161" t="s">
        <v>211</v>
      </c>
      <c r="B73" s="161" t="s">
        <v>232</v>
      </c>
      <c r="C73" s="162" t="s">
        <v>212</v>
      </c>
      <c r="D73" s="164">
        <v>1</v>
      </c>
      <c r="E73" s="46"/>
      <c r="J73" s="16"/>
      <c r="K73" s="16"/>
    </row>
    <row r="74" spans="1:11" ht="15.75">
      <c r="A74" s="161" t="s">
        <v>213</v>
      </c>
      <c r="B74" s="161" t="s">
        <v>233</v>
      </c>
      <c r="C74" s="162" t="s">
        <v>214</v>
      </c>
      <c r="D74" s="164">
        <v>1</v>
      </c>
      <c r="E74" s="46"/>
      <c r="J74" s="16"/>
      <c r="K74" s="16"/>
    </row>
    <row r="75" spans="1:11" ht="15.75">
      <c r="A75" s="161" t="s">
        <v>234</v>
      </c>
      <c r="B75" s="161" t="s">
        <v>235</v>
      </c>
      <c r="C75" s="162" t="s">
        <v>236</v>
      </c>
      <c r="D75" s="164">
        <v>1</v>
      </c>
      <c r="E75" s="46"/>
      <c r="J75" s="16"/>
      <c r="K75" s="16"/>
    </row>
    <row r="76" spans="1:11" ht="15.75">
      <c r="A76" s="161" t="s">
        <v>215</v>
      </c>
      <c r="B76" s="161" t="s">
        <v>237</v>
      </c>
      <c r="C76" s="162" t="s">
        <v>216</v>
      </c>
      <c r="D76" s="164">
        <v>1</v>
      </c>
      <c r="E76" s="46"/>
      <c r="J76" s="16"/>
      <c r="K76" s="16"/>
    </row>
    <row r="77" spans="1:11" ht="15.75">
      <c r="A77" s="161" t="s">
        <v>217</v>
      </c>
      <c r="B77" s="161" t="s">
        <v>238</v>
      </c>
      <c r="C77" s="162" t="s">
        <v>218</v>
      </c>
      <c r="D77" s="164">
        <v>1</v>
      </c>
      <c r="E77" s="46"/>
      <c r="J77" s="16"/>
      <c r="K77" s="16"/>
    </row>
    <row r="78" spans="1:11" ht="15.75">
      <c r="A78" s="174"/>
      <c r="B78" s="174"/>
      <c r="C78" s="174"/>
      <c r="D78" s="182">
        <v>4</v>
      </c>
      <c r="E78" s="46"/>
      <c r="J78" s="16"/>
      <c r="K78" s="16"/>
    </row>
    <row r="79" spans="1:11" ht="20.100000000000001" customHeight="1">
      <c r="A79" s="159"/>
      <c r="B79" s="159"/>
      <c r="C79" s="166"/>
      <c r="D79" s="158"/>
      <c r="E79" s="36"/>
      <c r="J79" s="16"/>
      <c r="K79" s="16"/>
    </row>
    <row r="80" spans="1:11" ht="20.100000000000001" customHeight="1">
      <c r="A80" s="160" t="s">
        <v>219</v>
      </c>
      <c r="B80" s="160" t="s">
        <v>239</v>
      </c>
      <c r="C80" s="163" t="s">
        <v>220</v>
      </c>
      <c r="D80" s="164">
        <v>1</v>
      </c>
      <c r="E80" s="36"/>
      <c r="J80" s="16"/>
      <c r="K80" s="16"/>
    </row>
    <row r="81" spans="1:11" ht="20.100000000000001" customHeight="1">
      <c r="A81" s="160" t="s">
        <v>221</v>
      </c>
      <c r="B81" s="160" t="s">
        <v>240</v>
      </c>
      <c r="C81" s="163" t="s">
        <v>222</v>
      </c>
      <c r="D81" s="164">
        <v>1</v>
      </c>
      <c r="E81" s="36"/>
      <c r="J81" s="16"/>
      <c r="K81" s="16"/>
    </row>
    <row r="82" spans="1:11" ht="20.100000000000001" customHeight="1">
      <c r="A82" s="160" t="s">
        <v>223</v>
      </c>
      <c r="B82" s="160" t="s">
        <v>241</v>
      </c>
      <c r="C82" s="163" t="s">
        <v>224</v>
      </c>
      <c r="D82" s="164">
        <v>1</v>
      </c>
      <c r="E82" s="36"/>
      <c r="J82" s="16"/>
      <c r="K82" s="16"/>
    </row>
    <row r="83" spans="1:11" ht="20.100000000000001" customHeight="1">
      <c r="A83" s="183"/>
      <c r="B83" s="183"/>
      <c r="C83" s="183"/>
      <c r="D83" s="165">
        <v>3</v>
      </c>
      <c r="E83" s="36"/>
      <c r="J83" s="16"/>
      <c r="K83" s="16"/>
    </row>
    <row r="84" spans="1:11" ht="20.100000000000001" customHeight="1">
      <c r="A84" s="47"/>
      <c r="B84" s="20"/>
      <c r="C84" s="48"/>
      <c r="D84" s="49"/>
      <c r="E84" s="19"/>
      <c r="J84" s="16"/>
      <c r="K84" s="16"/>
    </row>
    <row r="85" spans="1:11" ht="20.100000000000001" customHeight="1">
      <c r="A85" s="47"/>
      <c r="B85" s="40">
        <v>1</v>
      </c>
      <c r="C85" s="41" t="s">
        <v>195</v>
      </c>
      <c r="D85" s="49"/>
      <c r="E85" s="19"/>
      <c r="J85" s="16"/>
      <c r="K85" s="16"/>
    </row>
    <row r="86" spans="1:11" ht="20.100000000000001" customHeight="1">
      <c r="A86" s="47"/>
      <c r="B86" s="40">
        <v>6</v>
      </c>
      <c r="C86" s="41" t="s">
        <v>36</v>
      </c>
      <c r="D86" s="49"/>
      <c r="E86" s="19"/>
      <c r="J86" s="16"/>
      <c r="K86" s="16"/>
    </row>
    <row r="87" spans="1:11" ht="20.100000000000001" customHeight="1">
      <c r="A87" s="47"/>
      <c r="B87" s="40">
        <v>1</v>
      </c>
      <c r="C87" s="41" t="s">
        <v>30</v>
      </c>
      <c r="D87" s="49"/>
      <c r="E87" s="19"/>
      <c r="J87" s="16"/>
      <c r="K87" s="16"/>
    </row>
    <row r="88" spans="1:11" ht="20.100000000000001" customHeight="1">
      <c r="A88" s="47"/>
      <c r="B88" s="40">
        <v>1</v>
      </c>
      <c r="C88" s="41" t="s">
        <v>38</v>
      </c>
      <c r="D88" s="49"/>
      <c r="E88" s="19"/>
      <c r="J88" s="16"/>
      <c r="K88" s="16"/>
    </row>
    <row r="89" spans="1:11" ht="20.100000000000001" customHeight="1">
      <c r="A89" s="47"/>
      <c r="B89" s="40">
        <v>1</v>
      </c>
      <c r="C89" s="41" t="s">
        <v>37</v>
      </c>
      <c r="D89" s="49"/>
      <c r="E89" s="19"/>
      <c r="J89" s="16"/>
      <c r="K89" s="16"/>
    </row>
    <row r="90" spans="1:11" ht="20.100000000000001" customHeight="1">
      <c r="A90" s="47"/>
      <c r="B90" s="40">
        <v>2</v>
      </c>
      <c r="C90" s="41" t="s">
        <v>196</v>
      </c>
      <c r="D90" s="49"/>
      <c r="E90" s="19"/>
      <c r="J90" s="16"/>
      <c r="K90" s="16"/>
    </row>
    <row r="91" spans="1:11" ht="20.100000000000001" customHeight="1">
      <c r="A91" s="50"/>
      <c r="B91" s="42">
        <v>1</v>
      </c>
      <c r="C91" s="43" t="s">
        <v>47</v>
      </c>
      <c r="D91" s="51"/>
      <c r="E91" s="19"/>
      <c r="J91" s="16"/>
      <c r="K91" s="16"/>
    </row>
    <row r="92" spans="1:11" ht="20.100000000000001" customHeight="1">
      <c r="A92" s="52"/>
      <c r="B92" s="44">
        <f>SUM(B85:B91)</f>
        <v>13</v>
      </c>
      <c r="C92" s="45"/>
      <c r="D92" s="51"/>
      <c r="E92" s="20"/>
      <c r="J92" s="16"/>
      <c r="K92" s="16"/>
    </row>
    <row r="93" spans="1:11" ht="20.100000000000001" customHeight="1">
      <c r="A93" s="19"/>
      <c r="B93" s="35">
        <v>1</v>
      </c>
      <c r="C93" s="53" t="s">
        <v>46</v>
      </c>
      <c r="D93" s="19"/>
      <c r="E93" s="19"/>
      <c r="J93" s="16"/>
      <c r="K93" s="16"/>
    </row>
    <row r="94" spans="1:11" ht="20.100000000000001" customHeight="1">
      <c r="A94" s="19"/>
      <c r="B94" s="35">
        <v>4</v>
      </c>
      <c r="C94" s="53" t="s">
        <v>39</v>
      </c>
      <c r="D94" s="19"/>
      <c r="E94" s="19"/>
      <c r="J94" s="16"/>
      <c r="K94" s="16"/>
    </row>
    <row r="95" spans="1:11" ht="20.100000000000001" customHeight="1">
      <c r="A95" s="19"/>
      <c r="B95" s="35">
        <v>1</v>
      </c>
      <c r="C95" s="53" t="s">
        <v>37</v>
      </c>
      <c r="D95" s="19"/>
      <c r="E95" s="19"/>
      <c r="J95" s="16"/>
      <c r="K95" s="16"/>
    </row>
    <row r="96" spans="1:11" ht="20.100000000000001" customHeight="1">
      <c r="A96" s="19"/>
      <c r="B96" s="35">
        <v>2</v>
      </c>
      <c r="C96" s="36" t="s">
        <v>48</v>
      </c>
      <c r="D96" s="19"/>
      <c r="E96" s="19"/>
      <c r="J96" s="16"/>
      <c r="K96" s="16"/>
    </row>
    <row r="97" spans="1:11" ht="20.100000000000001" customHeight="1">
      <c r="A97" s="19"/>
      <c r="B97" s="37">
        <f>SUM(B93:B96)</f>
        <v>8</v>
      </c>
      <c r="C97" s="36"/>
      <c r="D97" s="19"/>
      <c r="E97" s="19"/>
      <c r="J97" s="16"/>
      <c r="K97" s="16"/>
    </row>
    <row r="98" spans="1:11" ht="20.100000000000001" customHeight="1">
      <c r="A98" s="19"/>
      <c r="B98" s="19"/>
      <c r="C98" s="19"/>
      <c r="D98" s="19"/>
      <c r="E98" s="19"/>
      <c r="J98" s="16"/>
      <c r="K98" s="16"/>
    </row>
    <row r="99" spans="1:11" ht="20.100000000000001" customHeight="1">
      <c r="A99" s="19"/>
      <c r="B99" s="78"/>
      <c r="C99" s="78" t="s">
        <v>146</v>
      </c>
      <c r="D99" s="19"/>
      <c r="E99" s="19"/>
      <c r="J99" s="16"/>
      <c r="K99" s="16"/>
    </row>
    <row r="100" spans="1:11" ht="20.100000000000001" customHeight="1">
      <c r="A100" s="19"/>
      <c r="B100" s="75" t="s">
        <v>28</v>
      </c>
      <c r="C100" s="76" t="s">
        <v>29</v>
      </c>
      <c r="D100" s="19"/>
      <c r="E100" s="19"/>
      <c r="J100" s="16"/>
      <c r="K100" s="16"/>
    </row>
    <row r="101" spans="1:11" ht="20.100000000000001" customHeight="1">
      <c r="A101" s="19"/>
      <c r="B101" s="73"/>
      <c r="C101" s="76" t="s">
        <v>43</v>
      </c>
      <c r="D101" s="19"/>
      <c r="E101" s="19"/>
      <c r="J101" s="16"/>
      <c r="K101" s="16"/>
    </row>
    <row r="102" spans="1:11" ht="20.100000000000001" customHeight="1">
      <c r="A102" s="19"/>
      <c r="B102" s="79">
        <v>3</v>
      </c>
      <c r="C102" s="80" t="s">
        <v>147</v>
      </c>
      <c r="D102" s="19"/>
      <c r="E102" s="19"/>
      <c r="J102" s="16"/>
      <c r="K102" s="16"/>
    </row>
    <row r="103" spans="1:11" ht="20.100000000000001" customHeight="1">
      <c r="A103" s="54"/>
      <c r="B103" s="79">
        <v>1</v>
      </c>
      <c r="C103" s="77" t="s">
        <v>148</v>
      </c>
      <c r="D103" s="54"/>
      <c r="E103" s="54"/>
      <c r="J103" s="16"/>
      <c r="K103" s="16"/>
    </row>
    <row r="104" spans="1:11" ht="20.100000000000001" customHeight="1">
      <c r="A104" s="54"/>
      <c r="B104" s="79">
        <v>1</v>
      </c>
      <c r="C104" s="80" t="s">
        <v>149</v>
      </c>
      <c r="D104" s="54"/>
      <c r="E104" s="54"/>
      <c r="J104" s="16"/>
      <c r="K104" s="16"/>
    </row>
    <row r="105" spans="1:11" ht="20.100000000000001" customHeight="1">
      <c r="A105" s="19"/>
      <c r="B105" s="79">
        <v>2</v>
      </c>
      <c r="C105" s="80" t="s">
        <v>150</v>
      </c>
      <c r="D105" s="19"/>
      <c r="E105" s="19"/>
      <c r="J105" s="16"/>
      <c r="K105" s="16"/>
    </row>
    <row r="106" spans="1:11" ht="20.100000000000001" customHeight="1">
      <c r="A106" s="19"/>
      <c r="B106" s="79">
        <v>1</v>
      </c>
      <c r="C106" s="80" t="s">
        <v>151</v>
      </c>
      <c r="D106" s="19"/>
      <c r="E106" s="19"/>
      <c r="J106" s="16"/>
      <c r="K106" s="16"/>
    </row>
    <row r="107" spans="1:11" ht="20.100000000000001" customHeight="1">
      <c r="A107" s="19"/>
      <c r="B107" s="79">
        <v>1</v>
      </c>
      <c r="C107" s="80" t="s">
        <v>152</v>
      </c>
      <c r="D107" s="19"/>
      <c r="E107" s="19"/>
      <c r="J107" s="16"/>
      <c r="K107" s="16"/>
    </row>
    <row r="108" spans="1:11" ht="20.100000000000001" customHeight="1">
      <c r="A108" s="19"/>
      <c r="B108" s="79">
        <v>1</v>
      </c>
      <c r="C108" s="80" t="s">
        <v>153</v>
      </c>
      <c r="D108" s="19"/>
      <c r="E108" s="19"/>
      <c r="J108" s="16"/>
      <c r="K108" s="16"/>
    </row>
    <row r="109" spans="1:11" ht="20.100000000000001" customHeight="1">
      <c r="A109" s="19"/>
      <c r="B109" s="79">
        <v>1</v>
      </c>
      <c r="C109" s="80" t="s">
        <v>44</v>
      </c>
      <c r="D109" s="19"/>
      <c r="E109" s="19"/>
      <c r="J109" s="16"/>
      <c r="K109" s="16"/>
    </row>
    <row r="110" spans="1:11" ht="31.5" customHeight="1">
      <c r="A110" s="19"/>
      <c r="B110" s="79">
        <v>1</v>
      </c>
      <c r="C110" s="80" t="s">
        <v>154</v>
      </c>
      <c r="D110" s="19"/>
      <c r="E110" s="19"/>
      <c r="J110" s="16"/>
      <c r="K110" s="16"/>
    </row>
    <row r="111" spans="1:11" ht="20.100000000000001" customHeight="1">
      <c r="A111" s="19"/>
      <c r="B111" s="79">
        <v>1</v>
      </c>
      <c r="C111" s="77" t="s">
        <v>155</v>
      </c>
      <c r="D111" s="19"/>
      <c r="E111" s="19"/>
      <c r="J111" s="16"/>
      <c r="K111" s="16"/>
    </row>
    <row r="112" spans="1:11" ht="20.100000000000001" customHeight="1">
      <c r="A112" s="19"/>
      <c r="B112" s="79">
        <v>3</v>
      </c>
      <c r="C112" s="77" t="s">
        <v>156</v>
      </c>
      <c r="D112" s="19"/>
      <c r="E112" s="19"/>
      <c r="J112" s="16"/>
      <c r="K112" s="16"/>
    </row>
    <row r="113" spans="1:11" ht="20.100000000000001" customHeight="1">
      <c r="A113" s="19"/>
      <c r="B113" s="79">
        <v>1</v>
      </c>
      <c r="C113" s="77" t="s">
        <v>157</v>
      </c>
      <c r="D113" s="19"/>
      <c r="E113" s="19"/>
      <c r="J113" s="16"/>
      <c r="K113" s="16"/>
    </row>
    <row r="114" spans="1:11" ht="20.100000000000001" customHeight="1">
      <c r="A114" s="19"/>
      <c r="B114" s="79">
        <v>1</v>
      </c>
      <c r="C114" s="77" t="s">
        <v>158</v>
      </c>
      <c r="D114" s="19"/>
      <c r="E114" s="19"/>
      <c r="J114" s="16"/>
      <c r="K114" s="16"/>
    </row>
    <row r="115" spans="1:11" ht="20.100000000000001" customHeight="1">
      <c r="A115" s="19"/>
      <c r="B115" s="79">
        <v>1</v>
      </c>
      <c r="C115" s="77" t="s">
        <v>159</v>
      </c>
      <c r="D115" s="19"/>
      <c r="E115" s="19"/>
      <c r="J115" s="16"/>
      <c r="K115" s="16"/>
    </row>
    <row r="116" spans="1:11" ht="20.100000000000001" customHeight="1">
      <c r="A116" s="19"/>
      <c r="B116" s="79">
        <v>1</v>
      </c>
      <c r="C116" s="77" t="s">
        <v>160</v>
      </c>
      <c r="D116" s="19"/>
      <c r="E116" s="19"/>
      <c r="J116" s="16"/>
      <c r="K116" s="16"/>
    </row>
    <row r="117" spans="1:11" ht="20.100000000000001" customHeight="1">
      <c r="A117" s="19"/>
      <c r="B117" s="79">
        <v>1</v>
      </c>
      <c r="C117" s="77" t="s">
        <v>161</v>
      </c>
      <c r="D117" s="19"/>
      <c r="E117" s="19"/>
      <c r="J117" s="16"/>
      <c r="K117" s="16"/>
    </row>
    <row r="118" spans="1:11" ht="20.100000000000001" customHeight="1">
      <c r="A118" s="19"/>
      <c r="B118" s="79">
        <v>1</v>
      </c>
      <c r="C118" s="77" t="s">
        <v>162</v>
      </c>
      <c r="D118" s="19"/>
      <c r="E118" s="19"/>
      <c r="J118" s="16"/>
      <c r="K118" s="16"/>
    </row>
    <row r="119" spans="1:11" ht="20.100000000000001" customHeight="1">
      <c r="A119" s="19"/>
      <c r="B119" s="79">
        <v>1</v>
      </c>
      <c r="C119" s="77" t="s">
        <v>163</v>
      </c>
      <c r="D119" s="19"/>
      <c r="E119" s="19"/>
      <c r="J119" s="16"/>
      <c r="K119" s="16"/>
    </row>
    <row r="120" spans="1:11" ht="20.100000000000001" customHeight="1">
      <c r="B120" s="74">
        <v>1</v>
      </c>
      <c r="C120" s="73" t="s">
        <v>164</v>
      </c>
    </row>
    <row r="121" spans="1:11" ht="20.100000000000001" customHeight="1">
      <c r="B121" s="75">
        <f>SUM(B102:B120)</f>
        <v>24</v>
      </c>
      <c r="C121" s="77"/>
    </row>
    <row r="122" spans="1:11" ht="20.100000000000001" customHeight="1">
      <c r="B122" s="74"/>
      <c r="C122" s="75" t="s">
        <v>165</v>
      </c>
    </row>
    <row r="123" spans="1:11" ht="20.100000000000001" customHeight="1">
      <c r="B123" s="74">
        <v>1</v>
      </c>
      <c r="C123" s="77" t="s">
        <v>166</v>
      </c>
    </row>
    <row r="124" spans="1:11" ht="20.100000000000001" customHeight="1">
      <c r="B124" s="74">
        <v>1</v>
      </c>
      <c r="C124" s="77" t="s">
        <v>167</v>
      </c>
    </row>
    <row r="125" spans="1:11" ht="20.100000000000001" customHeight="1">
      <c r="B125" s="74">
        <v>1</v>
      </c>
      <c r="C125" s="77" t="s">
        <v>168</v>
      </c>
    </row>
    <row r="126" spans="1:11" ht="20.100000000000001" customHeight="1">
      <c r="B126" s="74">
        <v>1</v>
      </c>
      <c r="C126" s="77" t="s">
        <v>169</v>
      </c>
    </row>
    <row r="127" spans="1:11" ht="20.100000000000001" customHeight="1">
      <c r="B127" s="74">
        <v>1</v>
      </c>
      <c r="C127" s="77" t="s">
        <v>170</v>
      </c>
    </row>
    <row r="128" spans="1:11" ht="20.100000000000001" customHeight="1">
      <c r="B128" s="74">
        <v>1</v>
      </c>
      <c r="C128" s="77" t="s">
        <v>171</v>
      </c>
    </row>
    <row r="129" spans="2:3" ht="20.100000000000001" customHeight="1">
      <c r="B129" s="74">
        <v>1</v>
      </c>
      <c r="C129" s="77" t="s">
        <v>172</v>
      </c>
    </row>
    <row r="130" spans="2:3" ht="20.100000000000001" customHeight="1">
      <c r="B130" s="74">
        <v>1</v>
      </c>
      <c r="C130" s="77" t="s">
        <v>173</v>
      </c>
    </row>
    <row r="131" spans="2:3" ht="20.100000000000001" customHeight="1">
      <c r="B131" s="74">
        <v>1</v>
      </c>
      <c r="C131" s="77" t="s">
        <v>174</v>
      </c>
    </row>
    <row r="132" spans="2:3" ht="20.100000000000001" customHeight="1">
      <c r="B132" s="74">
        <v>1</v>
      </c>
      <c r="C132" s="77" t="s">
        <v>175</v>
      </c>
    </row>
    <row r="133" spans="2:3" ht="20.100000000000001" customHeight="1">
      <c r="B133" s="74">
        <v>2</v>
      </c>
      <c r="C133" s="77" t="s">
        <v>176</v>
      </c>
    </row>
    <row r="134" spans="2:3" ht="20.100000000000001" customHeight="1">
      <c r="B134" s="74">
        <v>1</v>
      </c>
      <c r="C134" s="77" t="s">
        <v>177</v>
      </c>
    </row>
    <row r="135" spans="2:3" ht="20.100000000000001" customHeight="1">
      <c r="B135" s="74">
        <v>1</v>
      </c>
      <c r="C135" s="77" t="s">
        <v>178</v>
      </c>
    </row>
    <row r="136" spans="2:3" ht="20.100000000000001" customHeight="1">
      <c r="B136" s="74">
        <v>1</v>
      </c>
      <c r="C136" s="77" t="s">
        <v>179</v>
      </c>
    </row>
    <row r="137" spans="2:3" ht="20.100000000000001" customHeight="1">
      <c r="B137" s="74">
        <v>2</v>
      </c>
      <c r="C137" s="77" t="s">
        <v>180</v>
      </c>
    </row>
    <row r="138" spans="2:3" ht="20.100000000000001" customHeight="1">
      <c r="B138" s="74">
        <v>4</v>
      </c>
      <c r="C138" s="77" t="s">
        <v>181</v>
      </c>
    </row>
    <row r="139" spans="2:3" ht="20.100000000000001" customHeight="1">
      <c r="B139" s="74">
        <v>5</v>
      </c>
      <c r="C139" s="77" t="s">
        <v>182</v>
      </c>
    </row>
    <row r="140" spans="2:3" ht="20.100000000000001" customHeight="1">
      <c r="B140" s="74">
        <v>1</v>
      </c>
      <c r="C140" s="77" t="s">
        <v>183</v>
      </c>
    </row>
    <row r="141" spans="2:3" ht="20.100000000000001" customHeight="1">
      <c r="B141" s="74">
        <v>1</v>
      </c>
      <c r="C141" s="77" t="s">
        <v>184</v>
      </c>
    </row>
    <row r="142" spans="2:3" ht="20.100000000000001" customHeight="1">
      <c r="B142" s="74">
        <v>2</v>
      </c>
      <c r="C142" s="77" t="s">
        <v>185</v>
      </c>
    </row>
    <row r="143" spans="2:3" ht="20.100000000000001" customHeight="1">
      <c r="B143" s="75">
        <f>SUM(B123:B142)</f>
        <v>30</v>
      </c>
      <c r="C143" s="77"/>
    </row>
    <row r="145" spans="2:5" s="72" customFormat="1" ht="20.100000000000001" customHeight="1">
      <c r="B145" s="94"/>
      <c r="C145" s="95"/>
      <c r="D145" s="95"/>
      <c r="E145" s="95"/>
    </row>
    <row r="146" spans="2:5" s="72" customFormat="1" ht="20.100000000000001" customHeight="1">
      <c r="B146" s="116" t="s">
        <v>186</v>
      </c>
      <c r="C146" s="117" t="s">
        <v>187</v>
      </c>
      <c r="D146" s="95"/>
      <c r="E146" s="95"/>
    </row>
    <row r="147" spans="2:5" s="72" customFormat="1" ht="20.100000000000001" customHeight="1">
      <c r="B147" s="118"/>
      <c r="C147" s="117" t="s">
        <v>188</v>
      </c>
      <c r="D147" s="95"/>
      <c r="E147" s="95"/>
    </row>
    <row r="148" spans="2:5" s="72" customFormat="1" ht="20.100000000000001" customHeight="1">
      <c r="B148" s="118"/>
      <c r="C148" s="117" t="s">
        <v>189</v>
      </c>
      <c r="D148" s="95"/>
      <c r="E148" s="95"/>
    </row>
    <row r="149" spans="2:5" s="72" customFormat="1" ht="20.100000000000001" customHeight="1">
      <c r="B149" s="118"/>
      <c r="C149" s="117" t="s">
        <v>190</v>
      </c>
      <c r="D149" s="95"/>
      <c r="E149" s="95"/>
    </row>
    <row r="150" spans="2:5" s="72" customFormat="1" ht="20.100000000000001" customHeight="1">
      <c r="B150" s="118"/>
      <c r="C150" s="117" t="s">
        <v>191</v>
      </c>
      <c r="D150" s="95"/>
      <c r="E150" s="95"/>
    </row>
    <row r="151" spans="2:5" s="72" customFormat="1" ht="20.100000000000001" customHeight="1">
      <c r="B151" s="118"/>
      <c r="C151" s="117"/>
      <c r="D151" s="95"/>
      <c r="E151" s="95"/>
    </row>
    <row r="152" spans="2:5" s="72" customFormat="1" ht="20.100000000000001" customHeight="1">
      <c r="B152" s="119" t="s">
        <v>20</v>
      </c>
      <c r="C152" s="120" t="s">
        <v>192</v>
      </c>
      <c r="D152" s="95"/>
      <c r="E152" s="95"/>
    </row>
    <row r="153" spans="2:5" s="72" customFormat="1" ht="20.100000000000001" customHeight="1">
      <c r="B153" s="119"/>
      <c r="C153" s="120" t="s">
        <v>193</v>
      </c>
      <c r="D153" s="95"/>
      <c r="E153" s="95"/>
    </row>
    <row r="154" spans="2:5" s="72" customFormat="1" ht="20.100000000000001" customHeight="1">
      <c r="B154" s="119"/>
      <c r="C154" s="120" t="s">
        <v>194</v>
      </c>
      <c r="D154" s="95"/>
      <c r="E154" s="95"/>
    </row>
    <row r="155" spans="2:5" s="72" customFormat="1" ht="20.100000000000001" customHeight="1">
      <c r="B155" s="94"/>
      <c r="C155" s="95"/>
      <c r="D155" s="95"/>
      <c r="E155" s="95"/>
    </row>
    <row r="156" spans="2:5" s="72" customFormat="1" ht="20.100000000000001" customHeight="1">
      <c r="B156" s="94"/>
      <c r="C156" s="95"/>
      <c r="D156" s="95"/>
      <c r="E156" s="95"/>
    </row>
    <row r="157" spans="2:5" s="72" customFormat="1" ht="20.100000000000001" customHeight="1">
      <c r="B157" s="94"/>
      <c r="C157" s="95"/>
      <c r="D157" s="95"/>
      <c r="E157" s="95"/>
    </row>
    <row r="158" spans="2:5" s="72" customFormat="1" ht="20.100000000000001" customHeight="1">
      <c r="B158" s="94"/>
      <c r="C158" s="95"/>
      <c r="D158" s="95"/>
      <c r="E158" s="95"/>
    </row>
    <row r="160" spans="2:5" ht="20.100000000000001" customHeight="1" thickBot="1">
      <c r="B160" s="55" t="s">
        <v>40</v>
      </c>
      <c r="C160" s="56"/>
    </row>
    <row r="161" spans="2:3" ht="20.100000000000001" customHeight="1">
      <c r="B161" s="55"/>
      <c r="C161" s="57"/>
    </row>
    <row r="162" spans="2:3" ht="20.100000000000001" customHeight="1">
      <c r="B162" s="55"/>
      <c r="C162" s="57"/>
    </row>
    <row r="163" spans="2:3" ht="20.100000000000001" customHeight="1" thickBot="1">
      <c r="B163" s="55" t="s">
        <v>45</v>
      </c>
      <c r="C163" s="56"/>
    </row>
    <row r="164" spans="2:3" ht="20.100000000000001" customHeight="1">
      <c r="B164" s="55"/>
      <c r="C164" s="57"/>
    </row>
    <row r="165" spans="2:3" ht="20.100000000000001" customHeight="1">
      <c r="B165" s="55"/>
      <c r="C165" s="57"/>
    </row>
    <row r="166" spans="2:3" ht="20.100000000000001" customHeight="1" thickBot="1">
      <c r="B166" s="55" t="s">
        <v>15</v>
      </c>
      <c r="C166" s="56"/>
    </row>
    <row r="167" spans="2:3" ht="20.100000000000001" customHeight="1">
      <c r="B167" s="55"/>
      <c r="C167" s="57"/>
    </row>
    <row r="168" spans="2:3" ht="20.100000000000001" customHeight="1">
      <c r="B168" s="55"/>
      <c r="C168" s="57"/>
    </row>
    <row r="169" spans="2:3" ht="20.100000000000001" customHeight="1" thickBot="1">
      <c r="B169" s="55" t="s">
        <v>42</v>
      </c>
      <c r="C169" s="56"/>
    </row>
    <row r="170" spans="2:3" ht="20.100000000000001" customHeight="1">
      <c r="B170" s="6"/>
    </row>
    <row r="171" spans="2:3" ht="20.100000000000001" customHeight="1">
      <c r="B171" s="58"/>
      <c r="C171" s="59"/>
    </row>
    <row r="172" spans="2:3" ht="20.100000000000001" customHeight="1" thickBot="1">
      <c r="B172" s="58" t="s">
        <v>16</v>
      </c>
      <c r="C172" s="60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24:A50">
    <cfRule type="duplicateValues" dxfId="3" priority="2"/>
  </conditionalFormatting>
  <conditionalFormatting sqref="A52:A56">
    <cfRule type="duplicateValues" dxfId="2" priority="3"/>
  </conditionalFormatting>
  <conditionalFormatting sqref="C91">
    <cfRule type="duplicateValues" dxfId="1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E3FA-0E7C-4B26-A3C3-9CF1C9DC5BAF}">
  <dimension ref="A1:L42"/>
  <sheetViews>
    <sheetView view="pageBreakPreview" topLeftCell="A2" zoomScale="60" zoomScaleNormal="100" workbookViewId="0">
      <selection activeCell="E31" sqref="E31"/>
    </sheetView>
  </sheetViews>
  <sheetFormatPr baseColWidth="10" defaultColWidth="11.42578125" defaultRowHeight="20.100000000000001" customHeight="1"/>
  <cols>
    <col min="1" max="1" width="21.28515625" style="123" bestFit="1" customWidth="1"/>
    <col min="2" max="2" width="19.5703125" style="145" customWidth="1"/>
    <col min="3" max="3" width="86.28515625" style="146" customWidth="1"/>
    <col min="4" max="4" width="23.140625" style="146" customWidth="1"/>
    <col min="5" max="5" width="17.7109375" style="146" customWidth="1"/>
    <col min="6" max="9" width="11.42578125" style="123"/>
    <col min="10" max="10" width="14.42578125" style="123" bestFit="1" customWidth="1"/>
    <col min="11" max="11" width="50.140625" style="123" bestFit="1" customWidth="1"/>
    <col min="12" max="256" width="11.42578125" style="123"/>
    <col min="257" max="257" width="13.140625" style="123" customWidth="1"/>
    <col min="258" max="258" width="15.140625" style="123" customWidth="1"/>
    <col min="259" max="259" width="42" style="123" customWidth="1"/>
    <col min="260" max="260" width="11.42578125" style="123"/>
    <col min="261" max="261" width="13.140625" style="123" customWidth="1"/>
    <col min="262" max="512" width="11.42578125" style="123"/>
    <col min="513" max="513" width="13.140625" style="123" customWidth="1"/>
    <col min="514" max="514" width="15.140625" style="123" customWidth="1"/>
    <col min="515" max="515" width="42" style="123" customWidth="1"/>
    <col min="516" max="516" width="11.42578125" style="123"/>
    <col min="517" max="517" width="13.140625" style="123" customWidth="1"/>
    <col min="518" max="768" width="11.42578125" style="123"/>
    <col min="769" max="769" width="13.140625" style="123" customWidth="1"/>
    <col min="770" max="770" width="15.140625" style="123" customWidth="1"/>
    <col min="771" max="771" width="42" style="123" customWidth="1"/>
    <col min="772" max="772" width="11.42578125" style="123"/>
    <col min="773" max="773" width="13.140625" style="123" customWidth="1"/>
    <col min="774" max="1024" width="11.42578125" style="123"/>
    <col min="1025" max="1025" width="13.140625" style="123" customWidth="1"/>
    <col min="1026" max="1026" width="15.140625" style="123" customWidth="1"/>
    <col min="1027" max="1027" width="42" style="123" customWidth="1"/>
    <col min="1028" max="1028" width="11.42578125" style="123"/>
    <col min="1029" max="1029" width="13.140625" style="123" customWidth="1"/>
    <col min="1030" max="1280" width="11.42578125" style="123"/>
    <col min="1281" max="1281" width="13.140625" style="123" customWidth="1"/>
    <col min="1282" max="1282" width="15.140625" style="123" customWidth="1"/>
    <col min="1283" max="1283" width="42" style="123" customWidth="1"/>
    <col min="1284" max="1284" width="11.42578125" style="123"/>
    <col min="1285" max="1285" width="13.140625" style="123" customWidth="1"/>
    <col min="1286" max="1536" width="11.42578125" style="123"/>
    <col min="1537" max="1537" width="13.140625" style="123" customWidth="1"/>
    <col min="1538" max="1538" width="15.140625" style="123" customWidth="1"/>
    <col min="1539" max="1539" width="42" style="123" customWidth="1"/>
    <col min="1540" max="1540" width="11.42578125" style="123"/>
    <col min="1541" max="1541" width="13.140625" style="123" customWidth="1"/>
    <col min="1542" max="1792" width="11.42578125" style="123"/>
    <col min="1793" max="1793" width="13.140625" style="123" customWidth="1"/>
    <col min="1794" max="1794" width="15.140625" style="123" customWidth="1"/>
    <col min="1795" max="1795" width="42" style="123" customWidth="1"/>
    <col min="1796" max="1796" width="11.42578125" style="123"/>
    <col min="1797" max="1797" width="13.140625" style="123" customWidth="1"/>
    <col min="1798" max="2048" width="11.42578125" style="123"/>
    <col min="2049" max="2049" width="13.140625" style="123" customWidth="1"/>
    <col min="2050" max="2050" width="15.140625" style="123" customWidth="1"/>
    <col min="2051" max="2051" width="42" style="123" customWidth="1"/>
    <col min="2052" max="2052" width="11.42578125" style="123"/>
    <col min="2053" max="2053" width="13.140625" style="123" customWidth="1"/>
    <col min="2054" max="2304" width="11.42578125" style="123"/>
    <col min="2305" max="2305" width="13.140625" style="123" customWidth="1"/>
    <col min="2306" max="2306" width="15.140625" style="123" customWidth="1"/>
    <col min="2307" max="2307" width="42" style="123" customWidth="1"/>
    <col min="2308" max="2308" width="11.42578125" style="123"/>
    <col min="2309" max="2309" width="13.140625" style="123" customWidth="1"/>
    <col min="2310" max="2560" width="11.42578125" style="123"/>
    <col min="2561" max="2561" width="13.140625" style="123" customWidth="1"/>
    <col min="2562" max="2562" width="15.140625" style="123" customWidth="1"/>
    <col min="2563" max="2563" width="42" style="123" customWidth="1"/>
    <col min="2564" max="2564" width="11.42578125" style="123"/>
    <col min="2565" max="2565" width="13.140625" style="123" customWidth="1"/>
    <col min="2566" max="2816" width="11.42578125" style="123"/>
    <col min="2817" max="2817" width="13.140625" style="123" customWidth="1"/>
    <col min="2818" max="2818" width="15.140625" style="123" customWidth="1"/>
    <col min="2819" max="2819" width="42" style="123" customWidth="1"/>
    <col min="2820" max="2820" width="11.42578125" style="123"/>
    <col min="2821" max="2821" width="13.140625" style="123" customWidth="1"/>
    <col min="2822" max="3072" width="11.42578125" style="123"/>
    <col min="3073" max="3073" width="13.140625" style="123" customWidth="1"/>
    <col min="3074" max="3074" width="15.140625" style="123" customWidth="1"/>
    <col min="3075" max="3075" width="42" style="123" customWidth="1"/>
    <col min="3076" max="3076" width="11.42578125" style="123"/>
    <col min="3077" max="3077" width="13.140625" style="123" customWidth="1"/>
    <col min="3078" max="3328" width="11.42578125" style="123"/>
    <col min="3329" max="3329" width="13.140625" style="123" customWidth="1"/>
    <col min="3330" max="3330" width="15.140625" style="123" customWidth="1"/>
    <col min="3331" max="3331" width="42" style="123" customWidth="1"/>
    <col min="3332" max="3332" width="11.42578125" style="123"/>
    <col min="3333" max="3333" width="13.140625" style="123" customWidth="1"/>
    <col min="3334" max="3584" width="11.42578125" style="123"/>
    <col min="3585" max="3585" width="13.140625" style="123" customWidth="1"/>
    <col min="3586" max="3586" width="15.140625" style="123" customWidth="1"/>
    <col min="3587" max="3587" width="42" style="123" customWidth="1"/>
    <col min="3588" max="3588" width="11.42578125" style="123"/>
    <col min="3589" max="3589" width="13.140625" style="123" customWidth="1"/>
    <col min="3590" max="3840" width="11.42578125" style="123"/>
    <col min="3841" max="3841" width="13.140625" style="123" customWidth="1"/>
    <col min="3842" max="3842" width="15.140625" style="123" customWidth="1"/>
    <col min="3843" max="3843" width="42" style="123" customWidth="1"/>
    <col min="3844" max="3844" width="11.42578125" style="123"/>
    <col min="3845" max="3845" width="13.140625" style="123" customWidth="1"/>
    <col min="3846" max="4096" width="11.42578125" style="123"/>
    <col min="4097" max="4097" width="13.140625" style="123" customWidth="1"/>
    <col min="4098" max="4098" width="15.140625" style="123" customWidth="1"/>
    <col min="4099" max="4099" width="42" style="123" customWidth="1"/>
    <col min="4100" max="4100" width="11.42578125" style="123"/>
    <col min="4101" max="4101" width="13.140625" style="123" customWidth="1"/>
    <col min="4102" max="4352" width="11.42578125" style="123"/>
    <col min="4353" max="4353" width="13.140625" style="123" customWidth="1"/>
    <col min="4354" max="4354" width="15.140625" style="123" customWidth="1"/>
    <col min="4355" max="4355" width="42" style="123" customWidth="1"/>
    <col min="4356" max="4356" width="11.42578125" style="123"/>
    <col min="4357" max="4357" width="13.140625" style="123" customWidth="1"/>
    <col min="4358" max="4608" width="11.42578125" style="123"/>
    <col min="4609" max="4609" width="13.140625" style="123" customWidth="1"/>
    <col min="4610" max="4610" width="15.140625" style="123" customWidth="1"/>
    <col min="4611" max="4611" width="42" style="123" customWidth="1"/>
    <col min="4612" max="4612" width="11.42578125" style="123"/>
    <col min="4613" max="4613" width="13.140625" style="123" customWidth="1"/>
    <col min="4614" max="4864" width="11.42578125" style="123"/>
    <col min="4865" max="4865" width="13.140625" style="123" customWidth="1"/>
    <col min="4866" max="4866" width="15.140625" style="123" customWidth="1"/>
    <col min="4867" max="4867" width="42" style="123" customWidth="1"/>
    <col min="4868" max="4868" width="11.42578125" style="123"/>
    <col min="4869" max="4869" width="13.140625" style="123" customWidth="1"/>
    <col min="4870" max="5120" width="11.42578125" style="123"/>
    <col min="5121" max="5121" width="13.140625" style="123" customWidth="1"/>
    <col min="5122" max="5122" width="15.140625" style="123" customWidth="1"/>
    <col min="5123" max="5123" width="42" style="123" customWidth="1"/>
    <col min="5124" max="5124" width="11.42578125" style="123"/>
    <col min="5125" max="5125" width="13.140625" style="123" customWidth="1"/>
    <col min="5126" max="5376" width="11.42578125" style="123"/>
    <col min="5377" max="5377" width="13.140625" style="123" customWidth="1"/>
    <col min="5378" max="5378" width="15.140625" style="123" customWidth="1"/>
    <col min="5379" max="5379" width="42" style="123" customWidth="1"/>
    <col min="5380" max="5380" width="11.42578125" style="123"/>
    <col min="5381" max="5381" width="13.140625" style="123" customWidth="1"/>
    <col min="5382" max="5632" width="11.42578125" style="123"/>
    <col min="5633" max="5633" width="13.140625" style="123" customWidth="1"/>
    <col min="5634" max="5634" width="15.140625" style="123" customWidth="1"/>
    <col min="5635" max="5635" width="42" style="123" customWidth="1"/>
    <col min="5636" max="5636" width="11.42578125" style="123"/>
    <col min="5637" max="5637" width="13.140625" style="123" customWidth="1"/>
    <col min="5638" max="5888" width="11.42578125" style="123"/>
    <col min="5889" max="5889" width="13.140625" style="123" customWidth="1"/>
    <col min="5890" max="5890" width="15.140625" style="123" customWidth="1"/>
    <col min="5891" max="5891" width="42" style="123" customWidth="1"/>
    <col min="5892" max="5892" width="11.42578125" style="123"/>
    <col min="5893" max="5893" width="13.140625" style="123" customWidth="1"/>
    <col min="5894" max="6144" width="11.42578125" style="123"/>
    <col min="6145" max="6145" width="13.140625" style="123" customWidth="1"/>
    <col min="6146" max="6146" width="15.140625" style="123" customWidth="1"/>
    <col min="6147" max="6147" width="42" style="123" customWidth="1"/>
    <col min="6148" max="6148" width="11.42578125" style="123"/>
    <col min="6149" max="6149" width="13.140625" style="123" customWidth="1"/>
    <col min="6150" max="6400" width="11.42578125" style="123"/>
    <col min="6401" max="6401" width="13.140625" style="123" customWidth="1"/>
    <col min="6402" max="6402" width="15.140625" style="123" customWidth="1"/>
    <col min="6403" max="6403" width="42" style="123" customWidth="1"/>
    <col min="6404" max="6404" width="11.42578125" style="123"/>
    <col min="6405" max="6405" width="13.140625" style="123" customWidth="1"/>
    <col min="6406" max="6656" width="11.42578125" style="123"/>
    <col min="6657" max="6657" width="13.140625" style="123" customWidth="1"/>
    <col min="6658" max="6658" width="15.140625" style="123" customWidth="1"/>
    <col min="6659" max="6659" width="42" style="123" customWidth="1"/>
    <col min="6660" max="6660" width="11.42578125" style="123"/>
    <col min="6661" max="6661" width="13.140625" style="123" customWidth="1"/>
    <col min="6662" max="6912" width="11.42578125" style="123"/>
    <col min="6913" max="6913" width="13.140625" style="123" customWidth="1"/>
    <col min="6914" max="6914" width="15.140625" style="123" customWidth="1"/>
    <col min="6915" max="6915" width="42" style="123" customWidth="1"/>
    <col min="6916" max="6916" width="11.42578125" style="123"/>
    <col min="6917" max="6917" width="13.140625" style="123" customWidth="1"/>
    <col min="6918" max="7168" width="11.42578125" style="123"/>
    <col min="7169" max="7169" width="13.140625" style="123" customWidth="1"/>
    <col min="7170" max="7170" width="15.140625" style="123" customWidth="1"/>
    <col min="7171" max="7171" width="42" style="123" customWidth="1"/>
    <col min="7172" max="7172" width="11.42578125" style="123"/>
    <col min="7173" max="7173" width="13.140625" style="123" customWidth="1"/>
    <col min="7174" max="7424" width="11.42578125" style="123"/>
    <col min="7425" max="7425" width="13.140625" style="123" customWidth="1"/>
    <col min="7426" max="7426" width="15.140625" style="123" customWidth="1"/>
    <col min="7427" max="7427" width="42" style="123" customWidth="1"/>
    <col min="7428" max="7428" width="11.42578125" style="123"/>
    <col min="7429" max="7429" width="13.140625" style="123" customWidth="1"/>
    <col min="7430" max="7680" width="11.42578125" style="123"/>
    <col min="7681" max="7681" width="13.140625" style="123" customWidth="1"/>
    <col min="7682" max="7682" width="15.140625" style="123" customWidth="1"/>
    <col min="7683" max="7683" width="42" style="123" customWidth="1"/>
    <col min="7684" max="7684" width="11.42578125" style="123"/>
    <col min="7685" max="7685" width="13.140625" style="123" customWidth="1"/>
    <col min="7686" max="7936" width="11.42578125" style="123"/>
    <col min="7937" max="7937" width="13.140625" style="123" customWidth="1"/>
    <col min="7938" max="7938" width="15.140625" style="123" customWidth="1"/>
    <col min="7939" max="7939" width="42" style="123" customWidth="1"/>
    <col min="7940" max="7940" width="11.42578125" style="123"/>
    <col min="7941" max="7941" width="13.140625" style="123" customWidth="1"/>
    <col min="7942" max="8192" width="11.42578125" style="123"/>
    <col min="8193" max="8193" width="13.140625" style="123" customWidth="1"/>
    <col min="8194" max="8194" width="15.140625" style="123" customWidth="1"/>
    <col min="8195" max="8195" width="42" style="123" customWidth="1"/>
    <col min="8196" max="8196" width="11.42578125" style="123"/>
    <col min="8197" max="8197" width="13.140625" style="123" customWidth="1"/>
    <col min="8198" max="8448" width="11.42578125" style="123"/>
    <col min="8449" max="8449" width="13.140625" style="123" customWidth="1"/>
    <col min="8450" max="8450" width="15.140625" style="123" customWidth="1"/>
    <col min="8451" max="8451" width="42" style="123" customWidth="1"/>
    <col min="8452" max="8452" width="11.42578125" style="123"/>
    <col min="8453" max="8453" width="13.140625" style="123" customWidth="1"/>
    <col min="8454" max="8704" width="11.42578125" style="123"/>
    <col min="8705" max="8705" width="13.140625" style="123" customWidth="1"/>
    <col min="8706" max="8706" width="15.140625" style="123" customWidth="1"/>
    <col min="8707" max="8707" width="42" style="123" customWidth="1"/>
    <col min="8708" max="8708" width="11.42578125" style="123"/>
    <col min="8709" max="8709" width="13.140625" style="123" customWidth="1"/>
    <col min="8710" max="8960" width="11.42578125" style="123"/>
    <col min="8961" max="8961" width="13.140625" style="123" customWidth="1"/>
    <col min="8962" max="8962" width="15.140625" style="123" customWidth="1"/>
    <col min="8963" max="8963" width="42" style="123" customWidth="1"/>
    <col min="8964" max="8964" width="11.42578125" style="123"/>
    <col min="8965" max="8965" width="13.140625" style="123" customWidth="1"/>
    <col min="8966" max="9216" width="11.42578125" style="123"/>
    <col min="9217" max="9217" width="13.140625" style="123" customWidth="1"/>
    <col min="9218" max="9218" width="15.140625" style="123" customWidth="1"/>
    <col min="9219" max="9219" width="42" style="123" customWidth="1"/>
    <col min="9220" max="9220" width="11.42578125" style="123"/>
    <col min="9221" max="9221" width="13.140625" style="123" customWidth="1"/>
    <col min="9222" max="9472" width="11.42578125" style="123"/>
    <col min="9473" max="9473" width="13.140625" style="123" customWidth="1"/>
    <col min="9474" max="9474" width="15.140625" style="123" customWidth="1"/>
    <col min="9475" max="9475" width="42" style="123" customWidth="1"/>
    <col min="9476" max="9476" width="11.42578125" style="123"/>
    <col min="9477" max="9477" width="13.140625" style="123" customWidth="1"/>
    <col min="9478" max="9728" width="11.42578125" style="123"/>
    <col min="9729" max="9729" width="13.140625" style="123" customWidth="1"/>
    <col min="9730" max="9730" width="15.140625" style="123" customWidth="1"/>
    <col min="9731" max="9731" width="42" style="123" customWidth="1"/>
    <col min="9732" max="9732" width="11.42578125" style="123"/>
    <col min="9733" max="9733" width="13.140625" style="123" customWidth="1"/>
    <col min="9734" max="9984" width="11.42578125" style="123"/>
    <col min="9985" max="9985" width="13.140625" style="123" customWidth="1"/>
    <col min="9986" max="9986" width="15.140625" style="123" customWidth="1"/>
    <col min="9987" max="9987" width="42" style="123" customWidth="1"/>
    <col min="9988" max="9988" width="11.42578125" style="123"/>
    <col min="9989" max="9989" width="13.140625" style="123" customWidth="1"/>
    <col min="9990" max="10240" width="11.42578125" style="123"/>
    <col min="10241" max="10241" width="13.140625" style="123" customWidth="1"/>
    <col min="10242" max="10242" width="15.140625" style="123" customWidth="1"/>
    <col min="10243" max="10243" width="42" style="123" customWidth="1"/>
    <col min="10244" max="10244" width="11.42578125" style="123"/>
    <col min="10245" max="10245" width="13.140625" style="123" customWidth="1"/>
    <col min="10246" max="10496" width="11.42578125" style="123"/>
    <col min="10497" max="10497" width="13.140625" style="123" customWidth="1"/>
    <col min="10498" max="10498" width="15.140625" style="123" customWidth="1"/>
    <col min="10499" max="10499" width="42" style="123" customWidth="1"/>
    <col min="10500" max="10500" width="11.42578125" style="123"/>
    <col min="10501" max="10501" width="13.140625" style="123" customWidth="1"/>
    <col min="10502" max="10752" width="11.42578125" style="123"/>
    <col min="10753" max="10753" width="13.140625" style="123" customWidth="1"/>
    <col min="10754" max="10754" width="15.140625" style="123" customWidth="1"/>
    <col min="10755" max="10755" width="42" style="123" customWidth="1"/>
    <col min="10756" max="10756" width="11.42578125" style="123"/>
    <col min="10757" max="10757" width="13.140625" style="123" customWidth="1"/>
    <col min="10758" max="11008" width="11.42578125" style="123"/>
    <col min="11009" max="11009" width="13.140625" style="123" customWidth="1"/>
    <col min="11010" max="11010" width="15.140625" style="123" customWidth="1"/>
    <col min="11011" max="11011" width="42" style="123" customWidth="1"/>
    <col min="11012" max="11012" width="11.42578125" style="123"/>
    <col min="11013" max="11013" width="13.140625" style="123" customWidth="1"/>
    <col min="11014" max="11264" width="11.42578125" style="123"/>
    <col min="11265" max="11265" width="13.140625" style="123" customWidth="1"/>
    <col min="11266" max="11266" width="15.140625" style="123" customWidth="1"/>
    <col min="11267" max="11267" width="42" style="123" customWidth="1"/>
    <col min="11268" max="11268" width="11.42578125" style="123"/>
    <col min="11269" max="11269" width="13.140625" style="123" customWidth="1"/>
    <col min="11270" max="11520" width="11.42578125" style="123"/>
    <col min="11521" max="11521" width="13.140625" style="123" customWidth="1"/>
    <col min="11522" max="11522" width="15.140625" style="123" customWidth="1"/>
    <col min="11523" max="11523" width="42" style="123" customWidth="1"/>
    <col min="11524" max="11524" width="11.42578125" style="123"/>
    <col min="11525" max="11525" width="13.140625" style="123" customWidth="1"/>
    <col min="11526" max="11776" width="11.42578125" style="123"/>
    <col min="11777" max="11777" width="13.140625" style="123" customWidth="1"/>
    <col min="11778" max="11778" width="15.140625" style="123" customWidth="1"/>
    <col min="11779" max="11779" width="42" style="123" customWidth="1"/>
    <col min="11780" max="11780" width="11.42578125" style="123"/>
    <col min="11781" max="11781" width="13.140625" style="123" customWidth="1"/>
    <col min="11782" max="12032" width="11.42578125" style="123"/>
    <col min="12033" max="12033" width="13.140625" style="123" customWidth="1"/>
    <col min="12034" max="12034" width="15.140625" style="123" customWidth="1"/>
    <col min="12035" max="12035" width="42" style="123" customWidth="1"/>
    <col min="12036" max="12036" width="11.42578125" style="123"/>
    <col min="12037" max="12037" width="13.140625" style="123" customWidth="1"/>
    <col min="12038" max="12288" width="11.42578125" style="123"/>
    <col min="12289" max="12289" width="13.140625" style="123" customWidth="1"/>
    <col min="12290" max="12290" width="15.140625" style="123" customWidth="1"/>
    <col min="12291" max="12291" width="42" style="123" customWidth="1"/>
    <col min="12292" max="12292" width="11.42578125" style="123"/>
    <col min="12293" max="12293" width="13.140625" style="123" customWidth="1"/>
    <col min="12294" max="12544" width="11.42578125" style="123"/>
    <col min="12545" max="12545" width="13.140625" style="123" customWidth="1"/>
    <col min="12546" max="12546" width="15.140625" style="123" customWidth="1"/>
    <col min="12547" max="12547" width="42" style="123" customWidth="1"/>
    <col min="12548" max="12548" width="11.42578125" style="123"/>
    <col min="12549" max="12549" width="13.140625" style="123" customWidth="1"/>
    <col min="12550" max="12800" width="11.42578125" style="123"/>
    <col min="12801" max="12801" width="13.140625" style="123" customWidth="1"/>
    <col min="12802" max="12802" width="15.140625" style="123" customWidth="1"/>
    <col min="12803" max="12803" width="42" style="123" customWidth="1"/>
    <col min="12804" max="12804" width="11.42578125" style="123"/>
    <col min="12805" max="12805" width="13.140625" style="123" customWidth="1"/>
    <col min="12806" max="13056" width="11.42578125" style="123"/>
    <col min="13057" max="13057" width="13.140625" style="123" customWidth="1"/>
    <col min="13058" max="13058" width="15.140625" style="123" customWidth="1"/>
    <col min="13059" max="13059" width="42" style="123" customWidth="1"/>
    <col min="13060" max="13060" width="11.42578125" style="123"/>
    <col min="13061" max="13061" width="13.140625" style="123" customWidth="1"/>
    <col min="13062" max="13312" width="11.42578125" style="123"/>
    <col min="13313" max="13313" width="13.140625" style="123" customWidth="1"/>
    <col min="13314" max="13314" width="15.140625" style="123" customWidth="1"/>
    <col min="13315" max="13315" width="42" style="123" customWidth="1"/>
    <col min="13316" max="13316" width="11.42578125" style="123"/>
    <col min="13317" max="13317" width="13.140625" style="123" customWidth="1"/>
    <col min="13318" max="13568" width="11.42578125" style="123"/>
    <col min="13569" max="13569" width="13.140625" style="123" customWidth="1"/>
    <col min="13570" max="13570" width="15.140625" style="123" customWidth="1"/>
    <col min="13571" max="13571" width="42" style="123" customWidth="1"/>
    <col min="13572" max="13572" width="11.42578125" style="123"/>
    <col min="13573" max="13573" width="13.140625" style="123" customWidth="1"/>
    <col min="13574" max="13824" width="11.42578125" style="123"/>
    <col min="13825" max="13825" width="13.140625" style="123" customWidth="1"/>
    <col min="13826" max="13826" width="15.140625" style="123" customWidth="1"/>
    <col min="13827" max="13827" width="42" style="123" customWidth="1"/>
    <col min="13828" max="13828" width="11.42578125" style="123"/>
    <col min="13829" max="13829" width="13.140625" style="123" customWidth="1"/>
    <col min="13830" max="14080" width="11.42578125" style="123"/>
    <col min="14081" max="14081" width="13.140625" style="123" customWidth="1"/>
    <col min="14082" max="14082" width="15.140625" style="123" customWidth="1"/>
    <col min="14083" max="14083" width="42" style="123" customWidth="1"/>
    <col min="14084" max="14084" width="11.42578125" style="123"/>
    <col min="14085" max="14085" width="13.140625" style="123" customWidth="1"/>
    <col min="14086" max="14336" width="11.42578125" style="123"/>
    <col min="14337" max="14337" width="13.140625" style="123" customWidth="1"/>
    <col min="14338" max="14338" width="15.140625" style="123" customWidth="1"/>
    <col min="14339" max="14339" width="42" style="123" customWidth="1"/>
    <col min="14340" max="14340" width="11.42578125" style="123"/>
    <col min="14341" max="14341" width="13.140625" style="123" customWidth="1"/>
    <col min="14342" max="14592" width="11.42578125" style="123"/>
    <col min="14593" max="14593" width="13.140625" style="123" customWidth="1"/>
    <col min="14594" max="14594" width="15.140625" style="123" customWidth="1"/>
    <col min="14595" max="14595" width="42" style="123" customWidth="1"/>
    <col min="14596" max="14596" width="11.42578125" style="123"/>
    <col min="14597" max="14597" width="13.140625" style="123" customWidth="1"/>
    <col min="14598" max="14848" width="11.42578125" style="123"/>
    <col min="14849" max="14849" width="13.140625" style="123" customWidth="1"/>
    <col min="14850" max="14850" width="15.140625" style="123" customWidth="1"/>
    <col min="14851" max="14851" width="42" style="123" customWidth="1"/>
    <col min="14852" max="14852" width="11.42578125" style="123"/>
    <col min="14853" max="14853" width="13.140625" style="123" customWidth="1"/>
    <col min="14854" max="15104" width="11.42578125" style="123"/>
    <col min="15105" max="15105" width="13.140625" style="123" customWidth="1"/>
    <col min="15106" max="15106" width="15.140625" style="123" customWidth="1"/>
    <col min="15107" max="15107" width="42" style="123" customWidth="1"/>
    <col min="15108" max="15108" width="11.42578125" style="123"/>
    <col min="15109" max="15109" width="13.140625" style="123" customWidth="1"/>
    <col min="15110" max="15360" width="11.42578125" style="123"/>
    <col min="15361" max="15361" width="13.140625" style="123" customWidth="1"/>
    <col min="15362" max="15362" width="15.140625" style="123" customWidth="1"/>
    <col min="15363" max="15363" width="42" style="123" customWidth="1"/>
    <col min="15364" max="15364" width="11.42578125" style="123"/>
    <col min="15365" max="15365" width="13.140625" style="123" customWidth="1"/>
    <col min="15366" max="15616" width="11.42578125" style="123"/>
    <col min="15617" max="15617" width="13.140625" style="123" customWidth="1"/>
    <col min="15618" max="15618" width="15.140625" style="123" customWidth="1"/>
    <col min="15619" max="15619" width="42" style="123" customWidth="1"/>
    <col min="15620" max="15620" width="11.42578125" style="123"/>
    <col min="15621" max="15621" width="13.140625" style="123" customWidth="1"/>
    <col min="15622" max="15872" width="11.42578125" style="123"/>
    <col min="15873" max="15873" width="13.140625" style="123" customWidth="1"/>
    <col min="15874" max="15874" width="15.140625" style="123" customWidth="1"/>
    <col min="15875" max="15875" width="42" style="123" customWidth="1"/>
    <col min="15876" max="15876" width="11.42578125" style="123"/>
    <col min="15877" max="15877" width="13.140625" style="123" customWidth="1"/>
    <col min="15878" max="16128" width="11.42578125" style="123"/>
    <col min="16129" max="16129" width="13.140625" style="123" customWidth="1"/>
    <col min="16130" max="16130" width="15.140625" style="123" customWidth="1"/>
    <col min="16131" max="16131" width="42" style="123" customWidth="1"/>
    <col min="16132" max="16132" width="11.42578125" style="123"/>
    <col min="16133" max="16133" width="13.140625" style="123" customWidth="1"/>
    <col min="16134" max="16384" width="11.42578125" style="123"/>
  </cols>
  <sheetData>
    <row r="1" spans="1:12" ht="20.100000000000001" customHeight="1" thickBot="1"/>
    <row r="2" spans="1:12" s="122" customFormat="1" ht="20.100000000000001" customHeight="1" thickBot="1">
      <c r="A2" s="147"/>
      <c r="B2" s="148"/>
      <c r="C2" s="68" t="s">
        <v>22</v>
      </c>
      <c r="D2" s="64" t="s">
        <v>21</v>
      </c>
      <c r="E2" s="65"/>
      <c r="F2" s="137"/>
      <c r="G2" s="137"/>
      <c r="H2" s="138"/>
      <c r="I2" s="139"/>
    </row>
    <row r="3" spans="1:12" s="122" customFormat="1" ht="20.100000000000001" customHeight="1" thickBot="1">
      <c r="A3" s="149"/>
      <c r="B3" s="150"/>
      <c r="C3" s="69"/>
      <c r="D3" s="151" t="s">
        <v>24</v>
      </c>
      <c r="E3" s="152"/>
      <c r="F3" s="137"/>
      <c r="G3" s="137"/>
      <c r="H3" s="138"/>
      <c r="I3" s="139"/>
    </row>
    <row r="4" spans="1:12" s="122" customFormat="1" ht="20.100000000000001" customHeight="1" thickBot="1">
      <c r="A4" s="149"/>
      <c r="B4" s="150"/>
      <c r="C4" s="66" t="s">
        <v>23</v>
      </c>
      <c r="D4" s="70" t="s">
        <v>25</v>
      </c>
      <c r="E4" s="71"/>
      <c r="F4" s="137"/>
      <c r="G4" s="137"/>
      <c r="H4" s="138"/>
      <c r="I4" s="139"/>
    </row>
    <row r="5" spans="1:12" s="122" customFormat="1" ht="20.100000000000001" customHeight="1" thickBot="1">
      <c r="A5" s="153"/>
      <c r="B5" s="154"/>
      <c r="C5" s="67"/>
      <c r="D5" s="70" t="s">
        <v>26</v>
      </c>
      <c r="E5" s="71"/>
      <c r="F5" s="140"/>
      <c r="G5" s="140"/>
      <c r="H5" s="140"/>
      <c r="I5" s="140"/>
      <c r="J5" s="63"/>
      <c r="K5" s="63"/>
      <c r="L5" s="123"/>
    </row>
    <row r="6" spans="1:12" ht="20.100000000000001" customHeight="1">
      <c r="A6" s="155"/>
      <c r="B6" s="155"/>
      <c r="C6" s="155"/>
      <c r="D6" s="155"/>
      <c r="E6" s="155"/>
      <c r="J6" s="63"/>
      <c r="K6" s="63"/>
    </row>
    <row r="7" spans="1:12" ht="20.100000000000001" customHeight="1">
      <c r="A7" s="125" t="s">
        <v>0</v>
      </c>
      <c r="B7" s="125"/>
      <c r="C7" s="141">
        <v>45322</v>
      </c>
      <c r="D7" s="125" t="s">
        <v>1</v>
      </c>
      <c r="E7" s="156">
        <v>20240100144</v>
      </c>
      <c r="J7" s="124"/>
      <c r="K7" s="124"/>
    </row>
    <row r="8" spans="1:12" ht="20.100000000000001" customHeight="1" thickBot="1">
      <c r="A8" s="127"/>
      <c r="B8" s="127"/>
      <c r="C8" s="127"/>
      <c r="D8" s="127"/>
      <c r="E8" s="127"/>
      <c r="J8" s="124"/>
      <c r="K8" s="124"/>
    </row>
    <row r="9" spans="1:12" ht="20.100000000000001" customHeight="1" thickBot="1">
      <c r="A9" s="125" t="s">
        <v>2</v>
      </c>
      <c r="B9" s="125"/>
      <c r="C9" s="39" t="s">
        <v>32</v>
      </c>
      <c r="D9" s="130" t="s">
        <v>3</v>
      </c>
      <c r="E9" s="121" t="s">
        <v>34</v>
      </c>
      <c r="J9" s="124"/>
      <c r="K9" s="124"/>
    </row>
    <row r="10" spans="1:12" ht="20.100000000000001" customHeight="1" thickBot="1">
      <c r="A10" s="127"/>
      <c r="B10" s="127"/>
      <c r="C10" s="127"/>
      <c r="D10" s="127"/>
      <c r="E10" s="127"/>
      <c r="J10" s="124"/>
      <c r="K10" s="124"/>
    </row>
    <row r="11" spans="1:12" ht="20.100000000000001" customHeight="1" thickBot="1">
      <c r="A11" s="61" t="s">
        <v>19</v>
      </c>
      <c r="B11" s="62"/>
      <c r="C11" s="39" t="s">
        <v>32</v>
      </c>
      <c r="D11" s="130" t="s">
        <v>20</v>
      </c>
      <c r="E11" s="157" t="s">
        <v>31</v>
      </c>
      <c r="J11" s="124"/>
      <c r="K11" s="124"/>
    </row>
    <row r="12" spans="1:12" ht="20.100000000000001" customHeight="1" thickBot="1">
      <c r="A12" s="127"/>
      <c r="B12" s="127"/>
      <c r="C12" s="127"/>
      <c r="D12" s="127"/>
      <c r="E12" s="127"/>
      <c r="J12" s="124"/>
      <c r="K12" s="124"/>
    </row>
    <row r="13" spans="1:12" ht="20.100000000000001" customHeight="1" thickBot="1">
      <c r="A13" s="125" t="s">
        <v>4</v>
      </c>
      <c r="B13" s="125"/>
      <c r="C13" s="39" t="s">
        <v>33</v>
      </c>
      <c r="D13" s="130" t="s">
        <v>5</v>
      </c>
      <c r="E13" s="129" t="s">
        <v>27</v>
      </c>
      <c r="J13" s="124"/>
      <c r="K13" s="124"/>
    </row>
    <row r="14" spans="1:12" ht="20.100000000000001" customHeight="1">
      <c r="A14" s="127"/>
      <c r="B14" s="127"/>
      <c r="C14" s="127"/>
      <c r="D14" s="127"/>
      <c r="E14" s="127"/>
      <c r="J14" s="124"/>
      <c r="K14" s="124"/>
    </row>
    <row r="15" spans="1:12" ht="20.100000000000001" customHeight="1">
      <c r="A15" s="125" t="s">
        <v>6</v>
      </c>
      <c r="B15" s="125"/>
      <c r="C15" s="141">
        <v>45323</v>
      </c>
      <c r="D15" s="130" t="s">
        <v>7</v>
      </c>
      <c r="E15" s="132" t="s">
        <v>35</v>
      </c>
      <c r="J15" s="124"/>
      <c r="K15" s="124"/>
    </row>
    <row r="16" spans="1:12" ht="20.100000000000001" customHeight="1">
      <c r="A16" s="127"/>
      <c r="B16" s="127"/>
      <c r="C16" s="127"/>
      <c r="D16" s="127"/>
      <c r="E16" s="127"/>
      <c r="J16" s="124"/>
      <c r="K16" s="124"/>
    </row>
    <row r="17" spans="1:11" ht="20.100000000000001" customHeight="1">
      <c r="A17" s="125" t="s">
        <v>8</v>
      </c>
      <c r="B17" s="125"/>
      <c r="C17" s="129" t="s">
        <v>41</v>
      </c>
      <c r="D17" s="131"/>
      <c r="E17" s="133"/>
      <c r="J17" s="124"/>
      <c r="K17" s="124"/>
    </row>
    <row r="18" spans="1:11" ht="20.100000000000001" customHeight="1">
      <c r="A18" s="127"/>
      <c r="B18" s="127"/>
      <c r="C18" s="127"/>
      <c r="D18" s="127"/>
      <c r="E18" s="127"/>
      <c r="J18" s="124"/>
      <c r="K18" s="124"/>
    </row>
    <row r="19" spans="1:11" ht="20.100000000000001" customHeight="1">
      <c r="A19" s="125" t="s">
        <v>9</v>
      </c>
      <c r="B19" s="125"/>
      <c r="C19" s="129" t="s">
        <v>49</v>
      </c>
      <c r="D19" s="130" t="s">
        <v>17</v>
      </c>
      <c r="E19" s="132"/>
      <c r="J19" s="124"/>
      <c r="K19" s="124"/>
    </row>
    <row r="20" spans="1:11" ht="20.100000000000001" customHeight="1">
      <c r="A20" s="127"/>
      <c r="B20" s="127"/>
      <c r="C20" s="127"/>
      <c r="D20" s="127"/>
      <c r="E20" s="127"/>
      <c r="J20" s="124"/>
      <c r="K20" s="124"/>
    </row>
    <row r="21" spans="1:11" ht="20.100000000000001" customHeight="1">
      <c r="A21" s="125" t="s">
        <v>18</v>
      </c>
      <c r="B21" s="125"/>
      <c r="C21" s="114"/>
      <c r="D21" s="126"/>
      <c r="E21" s="115"/>
      <c r="J21" s="124"/>
      <c r="K21" s="124"/>
    </row>
    <row r="22" spans="1:11" ht="20.100000000000001" customHeight="1">
      <c r="A22" s="128"/>
      <c r="B22" s="135"/>
      <c r="C22" s="128"/>
      <c r="D22" s="128"/>
      <c r="E22" s="128"/>
      <c r="J22" s="134"/>
      <c r="K22" s="134"/>
    </row>
    <row r="23" spans="1:11" ht="27.75" customHeight="1">
      <c r="A23" s="170" t="s">
        <v>227</v>
      </c>
      <c r="B23" s="171" t="s">
        <v>228</v>
      </c>
      <c r="C23" s="169" t="s">
        <v>229</v>
      </c>
      <c r="D23" s="168"/>
      <c r="E23" s="170" t="s">
        <v>230</v>
      </c>
      <c r="F23" s="172" t="s">
        <v>28</v>
      </c>
      <c r="G23" s="173" t="s">
        <v>14</v>
      </c>
      <c r="J23" s="134"/>
      <c r="K23" s="134"/>
    </row>
    <row r="24" spans="1:11" ht="28.5" customHeight="1">
      <c r="A24" s="167">
        <v>800007</v>
      </c>
      <c r="B24" s="167">
        <v>20230600079</v>
      </c>
      <c r="C24" s="175" t="s">
        <v>225</v>
      </c>
      <c r="D24" s="176"/>
      <c r="E24" s="177">
        <v>46112</v>
      </c>
      <c r="F24" s="178" t="s">
        <v>226</v>
      </c>
      <c r="G24" s="143"/>
      <c r="J24" s="134"/>
      <c r="K24" s="134"/>
    </row>
    <row r="30" spans="1:11" ht="20.100000000000001" customHeight="1" thickBot="1">
      <c r="B30" s="144" t="s">
        <v>40</v>
      </c>
      <c r="C30" s="142"/>
    </row>
    <row r="31" spans="1:11" ht="20.100000000000001" customHeight="1">
      <c r="B31" s="144"/>
      <c r="C31" s="136"/>
    </row>
    <row r="32" spans="1:11" ht="20.100000000000001" customHeight="1">
      <c r="B32" s="144"/>
      <c r="C32" s="136"/>
    </row>
    <row r="33" spans="2:3" ht="20.100000000000001" customHeight="1" thickBot="1">
      <c r="B33" s="144" t="s">
        <v>45</v>
      </c>
      <c r="C33" s="142"/>
    </row>
    <row r="34" spans="2:3" ht="20.100000000000001" customHeight="1">
      <c r="B34" s="144"/>
      <c r="C34" s="136"/>
    </row>
    <row r="35" spans="2:3" ht="20.100000000000001" customHeight="1">
      <c r="B35" s="144"/>
      <c r="C35" s="136"/>
    </row>
    <row r="36" spans="2:3" ht="20.100000000000001" customHeight="1" thickBot="1">
      <c r="B36" s="144" t="s">
        <v>15</v>
      </c>
      <c r="C36" s="142"/>
    </row>
    <row r="37" spans="2:3" ht="20.100000000000001" customHeight="1">
      <c r="B37" s="144"/>
      <c r="C37" s="136"/>
    </row>
    <row r="38" spans="2:3" ht="20.100000000000001" customHeight="1">
      <c r="B38" s="144"/>
      <c r="C38" s="136"/>
    </row>
    <row r="39" spans="2:3" ht="20.100000000000001" customHeight="1" thickBot="1">
      <c r="B39" s="144" t="s">
        <v>42</v>
      </c>
      <c r="C39" s="142"/>
    </row>
    <row r="40" spans="2:3" ht="20.100000000000001" customHeight="1">
      <c r="B40" s="123"/>
    </row>
    <row r="41" spans="2:3" ht="20.100000000000001" customHeight="1">
      <c r="B41" s="58"/>
      <c r="C41" s="59"/>
    </row>
    <row r="42" spans="2:3" ht="20.100000000000001" customHeight="1" thickBot="1">
      <c r="B42" s="58" t="s">
        <v>16</v>
      </c>
      <c r="C42" s="60"/>
    </row>
  </sheetData>
  <mergeCells count="9">
    <mergeCell ref="A11:B11"/>
    <mergeCell ref="C23:D23"/>
    <mergeCell ref="C24:D24"/>
    <mergeCell ref="C2:C3"/>
    <mergeCell ref="D2:E2"/>
    <mergeCell ref="C4:C5"/>
    <mergeCell ref="D4:E4"/>
    <mergeCell ref="D5:E5"/>
    <mergeCell ref="J5:K6"/>
  </mergeCells>
  <conditionalFormatting sqref="A24">
    <cfRule type="duplicateValues" dxfId="0" priority="4"/>
  </conditionalFormatting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CEMENTOS </vt:lpstr>
      <vt:lpstr>'CEMENTOS '!Área_de_impresión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2024-01-31T18:22:09Z</cp:lastPrinted>
  <dcterms:created xsi:type="dcterms:W3CDTF">2023-01-26T13:28:36Z</dcterms:created>
  <dcterms:modified xsi:type="dcterms:W3CDTF">2024-01-31T18:46:47Z</dcterms:modified>
</cp:coreProperties>
</file>