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32FE6554-6EC6-4AE7-8DF0-445490DF0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8" i="1" l="1"/>
  <c r="D61" i="1"/>
  <c r="D56" i="1"/>
  <c r="D51" i="1"/>
  <c r="D43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<sst xmlns="http://schemas.openxmlformats.org/spreadsheetml/2006/main" count="193" uniqueCount="188">
  <si>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</si>
  <si>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</si>
  <si>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</si>
  <si>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</si>
  <si>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</si>
  <si>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</si>
  <si>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</si>
  <si>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</si>
  <si>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</si>
  <si>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</si>
  <si>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</si>
  <si>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</si>
  <si>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</si>
  <si>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</si>
  <si>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</si>
  <si>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</si>
  <si>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</si>
  <si>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</si>
  <si>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</si>
  <si>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</si>
  <si>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</si>
  <si>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</si>
  <si>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</si>
  <si>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</si>
  <si>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</si>
  <si>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</si>
  <si>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</si>
  <si>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</si>
  <si>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</si>
  <si>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</si>
  <si>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SOLCA</t>
  </si>
  <si>
    <t>AVENIDA PEDRO MENÉNDEZ GILBERT S/N JUNTO A LA CDLA. ATARAZANA</t>
  </si>
  <si>
    <t>0992238208001</t>
  </si>
  <si>
    <t>ENTREGADO</t>
  </si>
  <si>
    <t>DR. MARQUEZ</t>
  </si>
  <si>
    <t xml:space="preserve">VERIFICADO </t>
  </si>
  <si>
    <t>MARTILLO</t>
  </si>
  <si>
    <t>BANDEJA SUPERIOR</t>
  </si>
  <si>
    <t xml:space="preserve">RECIBIDO </t>
  </si>
  <si>
    <t>PASADOR DE ALAMBRE</t>
  </si>
  <si>
    <t>JPC</t>
  </si>
  <si>
    <t>BANDEJA INFERIOR</t>
  </si>
  <si>
    <t>DISECTOR DE COOB</t>
  </si>
  <si>
    <t>HOJAS DE SIERRA</t>
  </si>
  <si>
    <t xml:space="preserve">8:00AM </t>
  </si>
  <si>
    <t>GUALE COBOS JENNY</t>
  </si>
  <si>
    <t>INSTRUMENTAL BIPOLAR # 2</t>
  </si>
  <si>
    <t>GUIA DE CUELLO</t>
  </si>
  <si>
    <t>PINZA RETENEDORA</t>
  </si>
  <si>
    <t>COPAS DE PRUEBA BIPOLAR 39</t>
  </si>
  <si>
    <t>COPAS DE PRUEBA BIPOLAR 41</t>
  </si>
  <si>
    <t>COPAS DE PRUEBA BIPOLAR 43</t>
  </si>
  <si>
    <t>COPAS DE PRUEBA BIPOLAR 45</t>
  </si>
  <si>
    <t>COPAS DE PRUEBA BIPOLAR A 47</t>
  </si>
  <si>
    <t>COPAS DE PRUEBA BIPOLAR 49</t>
  </si>
  <si>
    <t>COPAS DE PRUEBA BIPOLAR 51</t>
  </si>
  <si>
    <t>COPAS DE PRUEBA BIPOLAR A 53</t>
  </si>
  <si>
    <t>COPAS DE PRUEBA BIPOLAR  A 55</t>
  </si>
  <si>
    <t>PRENSA DOBLADORA</t>
  </si>
  <si>
    <t>C30410039</t>
  </si>
  <si>
    <t>DIAMOND™ CO-CR-MO BIPOLAR HEAD 39# (F39/F24)</t>
  </si>
  <si>
    <t>C30410041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</si>
  <si>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</si>
  <si>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</si>
  <si>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</si>
  <si>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</si>
  <si>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</si>
  <si>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</si>
  <si>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</si>
  <si>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</si>
  <si>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</si>
  <si>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</si>
  <si>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</si>
  <si>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</si>
  <si>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</si>
  <si>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</si>
  <si>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</si>
  <si>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</si>
  <si>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</si>
  <si>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</si>
  <si>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</si>
  <si>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</si>
  <si>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</si>
  <si>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</si>
  <si>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</si>
  <si>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</si>
  <si>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</si>
  <si>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</si>
  <si>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</si>
  <si>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</si>
  <si>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</si>
  <si>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</si>
  <si>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</si>
  <si>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</si>
  <si>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</si>
  <si>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</si>
  <si>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</si>
  <si>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</si>
  <si>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</si>
  <si>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</si>
  <si>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</si>
  <si>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</si>
  <si>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</si>
  <si>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</si>
  <si>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</si>
  <si>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</si>
  <si>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</si>
  <si>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</si>
  <si>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</si>
  <si>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</si>
  <si>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</si>
  <si>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</si>
  <si>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</si>
  <si>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</si>
  <si>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</si>
  <si>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</si>
  <si>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</si>
  <si>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</si>
  <si>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</si>
  <si>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</si>
  <si>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</si>
  <si>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</si>
  <si>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</si>
  <si>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</si>
  <si>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</si>
  <si>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G1A40 BONE CEMENT</t>
  </si>
  <si>
    <t>012520</t>
  </si>
  <si>
    <t>CAMPO DESECHABLE  EN U</t>
  </si>
  <si>
    <t>F252.6545-50ZP</t>
  </si>
  <si>
    <t>C5-13393</t>
  </si>
  <si>
    <t>IOBAN</t>
  </si>
  <si>
    <t>INSTRUMENTAL PARA FEMUR # 2</t>
  </si>
  <si>
    <t xml:space="preserve">REGLETA MEDIDORA VERDE </t>
  </si>
  <si>
    <t>MANGO AZUL ANCLAJE RAPIDO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</si>
  <si>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</si>
  <si>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</si>
  <si>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</si>
  <si>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</si>
  <si>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</si>
  <si>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</si>
  <si>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</si>
  <si>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PROBADOR CUELLO FEMORAL</t>
  </si>
  <si>
    <t xml:space="preserve">RIMER RIGIDO </t>
  </si>
  <si>
    <t>SEPARADORES DE HOTMMAN CADERA ANCHOS</t>
  </si>
  <si>
    <t>CENTRALIZADOR</t>
  </si>
  <si>
    <t>REGLA POSICIONADOR</t>
  </si>
  <si>
    <t>IMPACTOR DE VASTAGO FEMORAL</t>
  </si>
  <si>
    <t>POSICIONADOR DE VASTAGO FEMORAL</t>
  </si>
  <si>
    <t>SUJETADOR VASTAGO</t>
  </si>
  <si>
    <t>RASPAS DE PRUEBA NO CEMENTADAS # 8-9-10-11-12-13-14-15-16</t>
  </si>
  <si>
    <t>PRUEBAS DE RASPA CEMENTADAS # 1-2-3-4</t>
  </si>
  <si>
    <t xml:space="preserve">SUJETADOR DE RASPA FEMORAL </t>
  </si>
  <si>
    <t xml:space="preserve">TIRABUZON  EN T </t>
  </si>
  <si>
    <t>CINCEL DE CAJA</t>
  </si>
  <si>
    <t>IMPACTOR DE CABEZA FEMORAL</t>
  </si>
  <si>
    <t>SUJETADOR DE TAPON</t>
  </si>
  <si>
    <t>PROTESIS DE CADERA</t>
  </si>
  <si>
    <t>INSTRUMENTAL BASICO CADERA # 1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</si>
  <si>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</si>
  <si>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</si>
  <si>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</si>
  <si>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</si>
  <si>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</si>
  <si>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CURETA</t>
  </si>
  <si>
    <t>OSTEOTOMOS</t>
  </si>
  <si>
    <t>RASPA HUESO PUTTY</t>
  </si>
  <si>
    <t>GANCHO</t>
  </si>
  <si>
    <t>JUEGO PROBADOR DE CABEZAS</t>
  </si>
  <si>
    <t>PINZA DE AGARRE FUERTE CURVA (MENISCO)</t>
  </si>
  <si>
    <t>ROLLO DE ALAMBRE</t>
  </si>
  <si>
    <t>CIZALLA</t>
  </si>
  <si>
    <t xml:space="preserve">GUBIA </t>
  </si>
  <si>
    <t>GUBIA PICO DE PATO</t>
  </si>
  <si>
    <t>CUCHARETA DOBLE</t>
  </si>
  <si>
    <t>CALZADOR</t>
  </si>
  <si>
    <t xml:space="preserve">POSICIONADOR </t>
  </si>
  <si>
    <t>MOTOR CADERA DESOUTTLER # 1</t>
  </si>
  <si>
    <t>MOTOR SIERRA CADERA DESOUTTLER # 1</t>
  </si>
  <si>
    <t>ADAPTADORES ANCLAJE RAPIDO</t>
  </si>
  <si>
    <t>LLAVES JACOBS</t>
  </si>
  <si>
    <t xml:space="preserve">POSICIONADOR DE PACIENTE NEGRO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</si>
  <si>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</si>
  <si>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</si>
  <si>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</si>
  <si>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</si>
  <si>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</si>
  <si>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</si>
  <si>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BATERIAS NEGRAS DESOUTTER 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</si>
</sst>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_-&quot;$&quot;\ * #,##0.00_-;\-&quot;$&quot;\ * #,##0.00_-;_-&quot;$&quot;\ * &quot;-&quot;??_-;_-@_-"/>
    <numFmt numFmtId="169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6"/>
      <color theme="1"/>
      <name val="Arial"/>
      <family val="2"/>
    </font>
    <font>
      <sz val="14"/>
      <name val="Arial"/>
      <family val="2"/>
    </font>
    <font>
      <sz val="11"/>
      <color theme="1"/>
      <name val="RotisSansSerif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88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166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5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8" fillId="0" borderId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11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49" fontId="12" fillId="5" borderId="0" xfId="0" applyNumberFormat="1" applyFont="1" applyFill="1" applyAlignment="1">
      <alignment horizontal="center"/>
    </xf>
    <xf numFmtId="49" fontId="22" fillId="0" borderId="1" xfId="0" quotePrefix="1" applyNumberFormat="1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2" fillId="0" borderId="0" xfId="1" applyFont="1"/>
    <xf numFmtId="0" fontId="24" fillId="0" borderId="0" xfId="0" applyFont="1"/>
    <xf numFmtId="0" fontId="24" fillId="0" borderId="2" xfId="0" applyFont="1" applyBorder="1"/>
    <xf numFmtId="0" fontId="26" fillId="0" borderId="1" xfId="0" applyFont="1" applyBorder="1" applyAlignment="1">
      <alignment horizontal="center"/>
    </xf>
    <xf numFmtId="0" fontId="14" fillId="0" borderId="0" xfId="0" applyFont="1"/>
    <xf numFmtId="0" fontId="27" fillId="0" borderId="0" xfId="0" applyFont="1" applyAlignment="1">
      <alignment wrapText="1"/>
    </xf>
    <xf numFmtId="0" fontId="27" fillId="0" borderId="2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27" fillId="0" borderId="0" xfId="0" applyFont="1"/>
    <xf numFmtId="1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3" fillId="0" borderId="0" xfId="0" applyFont="1" applyAlignment="1">
      <alignment horizontal="center"/>
    </xf>
    <xf numFmtId="1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 applyProtection="1">
      <alignment horizontal="center" vertical="top" wrapText="1" readingOrder="1"/>
      <protection locked="0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 applyProtection="1">
      <alignment horizontal="center" wrapText="1" readingOrder="1"/>
      <protection locked="0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3" fillId="0" borderId="1" xfId="1" applyFont="1" applyBorder="1" applyAlignment="1" applyProtection="1">
      <alignment horizontal="center" wrapText="1" readingOrder="1"/>
      <protection locked="0"/>
    </xf>
    <xf numFmtId="0" fontId="11" fillId="0" borderId="1" xfId="1" applyFont="1" applyBorder="1" applyAlignment="1">
      <alignment horizontal="center"/>
    </xf>
    <xf numFmtId="0" fontId="11" fillId="0" borderId="1" xfId="1" applyFont="1" applyBorder="1" applyAlignment="1">
      <alignment horizontal="left"/>
    </xf>
    <xf numFmtId="0" fontId="12" fillId="0" borderId="1" xfId="1" applyFont="1" applyBorder="1" applyAlignment="1" applyProtection="1">
      <alignment horizontal="center" wrapText="1" readingOrder="1"/>
      <protection locked="0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1" fillId="2" borderId="1" xfId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1" fillId="2" borderId="1" xfId="1" applyFont="1" applyFill="1" applyBorder="1" applyAlignment="1">
      <alignment horizontal="left"/>
    </xf>
    <xf numFmtId="0" fontId="12" fillId="2" borderId="1" xfId="1" applyFont="1" applyFill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>
      <alignment wrapText="1"/>
    </xf>
    <xf numFmtId="0" fontId="13" fillId="2" borderId="1" xfId="0" applyFont="1" applyFill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0" fontId="30" fillId="0" borderId="0" xfId="0" applyFont="1"/>
    <xf numFmtId="0" fontId="29" fillId="0" borderId="0" xfId="0" applyFont="1" applyAlignment="1">
      <alignment horizontal="center"/>
    </xf>
    <xf numFmtId="0" fontId="31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3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/>
    <xf numFmtId="0" fontId="0" fillId="0" borderId="1" xfId="0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29" fillId="2" borderId="1" xfId="0" applyFont="1" applyFill="1" applyBorder="1" applyAlignment="1">
      <alignment horizontal="center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</cellXfs>
  <cellStyles count="188">
    <cellStyle name="Millares 2" xfId="57" xr:uid="{00000000-0005-0000-0000-000000000000}"/>
    <cellStyle name="Millares 2 2" xfId="185" xr:uid="{F70A80EA-DE14-4F6B-A321-713D3EBC4B6B}"/>
    <cellStyle name="Millares 3" xfId="144" xr:uid="{D3D58AFD-32FE-4D92-9352-9C97D21585D6}"/>
    <cellStyle name="Moneda [0] 2" xfId="11" xr:uid="{00000000-0005-0000-0000-000001000000}"/>
    <cellStyle name="Moneda [0] 2 2" xfId="18" xr:uid="{00000000-0005-0000-0000-000002000000}"/>
    <cellStyle name="Moneda [0] 2 2 2" xfId="156" xr:uid="{BB1518E9-AEA3-4D13-8D01-49DFBA340879}"/>
    <cellStyle name="Moneda [0] 2 3" xfId="42" xr:uid="{00000000-0005-0000-0000-000003000000}"/>
    <cellStyle name="Moneda [0] 2 3 2" xfId="151" xr:uid="{6DDFD424-CF3C-492A-9097-1BF2F10A75D2}"/>
    <cellStyle name="Moneda [0] 2 4" xfId="81" xr:uid="{00000000-0005-0000-0000-000004000000}"/>
    <cellStyle name="Moneda [0] 2 4 2" xfId="126" xr:uid="{13C8DED3-1F9D-4BF8-A05B-183D7E136BF3}"/>
    <cellStyle name="Moneda [0] 2 5" xfId="147" xr:uid="{8992B5C5-8074-4FE8-92EE-6521221C7600}"/>
    <cellStyle name="Moneda [0] 3" xfId="9" xr:uid="{00000000-0005-0000-0000-000005000000}"/>
    <cellStyle name="Moneda [0] 3 2" xfId="155" xr:uid="{9558A9F9-30EE-4D40-96DF-FCD07B881B76}"/>
    <cellStyle name="Moneda [0] 4" xfId="16" xr:uid="{00000000-0005-0000-0000-000006000000}"/>
    <cellStyle name="Moneda [0] 4 2" xfId="27" xr:uid="{00000000-0005-0000-0000-000007000000}"/>
    <cellStyle name="Moneda [0] 4 2 2" xfId="37" xr:uid="{00000000-0005-0000-0000-000008000000}"/>
    <cellStyle name="Moneda [0] 4 2 2 2" xfId="63" xr:uid="{00000000-0005-0000-0000-000009000000}"/>
    <cellStyle name="Moneda [0] 4 2 2 2 2" xfId="83" xr:uid="{00000000-0005-0000-0000-00000A000000}"/>
    <cellStyle name="Moneda [0] 4 2 2 2 2 2" xfId="128" xr:uid="{13119349-28AF-4924-AEAE-8E0856DA6C6E}"/>
    <cellStyle name="Moneda [0] 4 2 2 2 3" xfId="112" xr:uid="{60CFE903-B3C7-42BB-93B7-973E00FF395F}"/>
    <cellStyle name="Moneda [0] 4 2 2 3" xfId="76" xr:uid="{00000000-0005-0000-0000-00000B000000}"/>
    <cellStyle name="Moneda [0] 4 2 2 3 2" xfId="121" xr:uid="{780EAAA2-302B-4BD6-B247-3C264D8D67B7}"/>
    <cellStyle name="Moneda [0] 4 2 2 4" xfId="106" xr:uid="{F8F0B976-805D-46CB-A3E1-14B80F8FB683}"/>
    <cellStyle name="Moneda [0] 4 2 3" xfId="62" xr:uid="{00000000-0005-0000-0000-00000C000000}"/>
    <cellStyle name="Moneda [0] 4 2 3 2" xfId="82" xr:uid="{00000000-0005-0000-0000-00000D000000}"/>
    <cellStyle name="Moneda [0] 4 2 3 2 2" xfId="127" xr:uid="{7DF1C683-7658-4CC2-95DD-8ED1C39E9F5E}"/>
    <cellStyle name="Moneda [0] 4 2 3 3" xfId="111" xr:uid="{39C77888-A6BC-4180-A461-9034F58A1B7F}"/>
    <cellStyle name="Moneda [0] 4 2 4" xfId="75" xr:uid="{00000000-0005-0000-0000-00000E000000}"/>
    <cellStyle name="Moneda [0] 4 2 4 2" xfId="120" xr:uid="{380FEF6D-5A0A-47F1-B68B-588F7E1FB558}"/>
    <cellStyle name="Moneda [0] 4 2 5" xfId="105" xr:uid="{241CDB8F-25CF-4442-A48D-21C17CBE1A39}"/>
    <cellStyle name="Moneda [0] 4 3" xfId="150" xr:uid="{F3185496-4E96-4B3D-A920-3C657F6AB4A9}"/>
    <cellStyle name="Moneda [0] 5" xfId="15" xr:uid="{00000000-0005-0000-0000-00000F000000}"/>
    <cellStyle name="Moneda [0] 5 2" xfId="171" xr:uid="{E2CB5184-78E9-4228-AB36-74E8E9058585}"/>
    <cellStyle name="Moneda 10" xfId="24" xr:uid="{00000000-0005-0000-0000-000010000000}"/>
    <cellStyle name="Moneda 10 2" xfId="161" xr:uid="{A5902D65-11DC-415E-A171-71CDBA843BC4}"/>
    <cellStyle name="Moneda 11" xfId="25" xr:uid="{00000000-0005-0000-0000-000011000000}"/>
    <cellStyle name="Moneda 11 2" xfId="162" xr:uid="{184369EA-5C41-46A2-AD9A-ACB46C427E0E}"/>
    <cellStyle name="Moneda 12" xfId="30" xr:uid="{00000000-0005-0000-0000-000012000000}"/>
    <cellStyle name="Moneda 12 2" xfId="163" xr:uid="{B40721AF-F585-4420-97A0-B3E280E91193}"/>
    <cellStyle name="Moneda 13" xfId="29" xr:uid="{00000000-0005-0000-0000-000013000000}"/>
    <cellStyle name="Moneda 13 2" xfId="164" xr:uid="{06675A23-8721-48AA-8E85-4F44238AA1E6}"/>
    <cellStyle name="Moneda 14" xfId="32" xr:uid="{00000000-0005-0000-0000-000014000000}"/>
    <cellStyle name="Moneda 14 2" xfId="159" xr:uid="{168BDE7A-72FB-44AD-B3CA-F3EC5D40770D}"/>
    <cellStyle name="Moneda 15" xfId="31" xr:uid="{00000000-0005-0000-0000-000015000000}"/>
    <cellStyle name="Moneda 15 2" xfId="165" xr:uid="{565E9D28-CB0C-45FD-B336-F7FE1EF8E37D}"/>
    <cellStyle name="Moneda 16" xfId="33" xr:uid="{00000000-0005-0000-0000-000016000000}"/>
    <cellStyle name="Moneda 16 2" xfId="166" xr:uid="{7889D2A2-FB3B-433B-9549-FBDA0C03A318}"/>
    <cellStyle name="Moneda 17" xfId="34" xr:uid="{00000000-0005-0000-0000-000017000000}"/>
    <cellStyle name="Moneda 17 2" xfId="167" xr:uid="{D595D659-EA0F-45FD-9B9B-5668390E7DD1}"/>
    <cellStyle name="Moneda 18" xfId="36" xr:uid="{00000000-0005-0000-0000-000018000000}"/>
    <cellStyle name="Moneda 18 2" xfId="168" xr:uid="{41328509-7A4B-4FA7-80C3-A35D02A905EB}"/>
    <cellStyle name="Moneda 19" xfId="38" xr:uid="{00000000-0005-0000-0000-000019000000}"/>
    <cellStyle name="Moneda 19 2" xfId="68" xr:uid="{00000000-0005-0000-0000-00001A000000}"/>
    <cellStyle name="Moneda 19 2 2" xfId="88" xr:uid="{00000000-0005-0000-0000-00001B000000}"/>
    <cellStyle name="Moneda 19 2 2 2" xfId="133" xr:uid="{AB68662C-D6A9-4CD9-9F03-27E570FAE29B}"/>
    <cellStyle name="Moneda 19 2 3" xfId="117" xr:uid="{44EEBD5F-4294-46C9-9566-90C6EF1F8320}"/>
    <cellStyle name="Moneda 19 3" xfId="72" xr:uid="{00000000-0005-0000-0000-00001C000000}"/>
    <cellStyle name="Moneda 19 3 2" xfId="119" xr:uid="{1144E73A-8F9B-46D6-A5E9-154BAC30518D}"/>
    <cellStyle name="Moneda 19 4" xfId="172" xr:uid="{1AB73E39-C696-44CE-A781-C667E5814563}"/>
    <cellStyle name="Moneda 2" xfId="3" xr:uid="{00000000-0005-0000-0000-00001D000000}"/>
    <cellStyle name="Moneda 2 2" xfId="8" xr:uid="{00000000-0005-0000-0000-00001E000000}"/>
    <cellStyle name="Moneda 2 2 2" xfId="28" xr:uid="{00000000-0005-0000-0000-00001F000000}"/>
    <cellStyle name="Moneda 2 2 2 2" xfId="74" xr:uid="{00000000-0005-0000-0000-000020000000}"/>
    <cellStyle name="Moneda 2 2 3" xfId="19" xr:uid="{00000000-0005-0000-0000-000021000000}"/>
    <cellStyle name="Moneda 2 2 4" xfId="157" xr:uid="{79382C9F-53B3-4D25-A8AE-F5E96B6D69C7}"/>
    <cellStyle name="Moneda 2 3" xfId="93" xr:uid="{00000000-0005-0000-0000-000022000000}"/>
    <cellStyle name="Moneda 2 3 2" xfId="90" xr:uid="{00000000-0005-0000-0000-000023000000}"/>
    <cellStyle name="Moneda 2 3 3" xfId="99" xr:uid="{00000000-0005-0000-0000-000024000000}"/>
    <cellStyle name="Moneda 2 3 3 2" xfId="139" xr:uid="{DEEBAB12-CE2A-4A6D-9F38-BB681740C3BB}"/>
    <cellStyle name="Moneda 2 3 4" xfId="136" xr:uid="{A328C751-3C85-42EA-A677-188B134A3A22}"/>
    <cellStyle name="Moneda 2 4" xfId="92" xr:uid="{00000000-0005-0000-0000-000025000000}"/>
    <cellStyle name="Moneda 2 4 2" xfId="100" xr:uid="{00000000-0005-0000-0000-000026000000}"/>
    <cellStyle name="Moneda 2 4 2 2" xfId="140" xr:uid="{F450B49A-57C2-4236-898F-884CFC1621A7}"/>
    <cellStyle name="Moneda 2 4 3" xfId="135" xr:uid="{441C6F10-6E69-4FF1-874D-E97C263E7B55}"/>
    <cellStyle name="Moneda 2 5" xfId="89" xr:uid="{00000000-0005-0000-0000-000027000000}"/>
    <cellStyle name="Moneda 2 6" xfId="146" xr:uid="{D8F59F36-9595-43C8-A2C7-CB97452D3660}"/>
    <cellStyle name="Moneda 20" xfId="39" xr:uid="{00000000-0005-0000-0000-000028000000}"/>
    <cellStyle name="Moneda 20 2" xfId="173" xr:uid="{1B7C4116-DB70-4A69-A950-5ABDC8EA6952}"/>
    <cellStyle name="Moneda 21" xfId="43" xr:uid="{00000000-0005-0000-0000-000029000000}"/>
    <cellStyle name="Moneda 21 2" xfId="176" xr:uid="{A7C5481C-D93F-4FDB-A8D8-3AD0F0A37C3B}"/>
    <cellStyle name="Moneda 22" xfId="40" xr:uid="{00000000-0005-0000-0000-00002A000000}"/>
    <cellStyle name="Moneda 22 2" xfId="174" xr:uid="{A1ADB087-5B6F-4575-9F1C-8AF19EE3B28B}"/>
    <cellStyle name="Moneda 23" xfId="41" xr:uid="{00000000-0005-0000-0000-00002B000000}"/>
    <cellStyle name="Moneda 23 2" xfId="175" xr:uid="{ACE2A609-2047-457B-8830-885F887C2170}"/>
    <cellStyle name="Moneda 24" xfId="44" xr:uid="{00000000-0005-0000-0000-00002C000000}"/>
    <cellStyle name="Moneda 24 2" xfId="177" xr:uid="{87624AC1-76F4-4560-95DF-467CF37172E2}"/>
    <cellStyle name="Moneda 25" xfId="45" xr:uid="{00000000-0005-0000-0000-00002D000000}"/>
    <cellStyle name="Moneda 25 2" xfId="178" xr:uid="{1FE706F9-ECB5-4541-B6A0-EA71906DF3A2}"/>
    <cellStyle name="Moneda 26" xfId="46" xr:uid="{00000000-0005-0000-0000-00002E000000}"/>
    <cellStyle name="Moneda 26 2" xfId="179" xr:uid="{B9ED71BD-B4D4-47C8-806C-1C58CB9A92D5}"/>
    <cellStyle name="Moneda 27" xfId="50" xr:uid="{00000000-0005-0000-0000-00002F000000}"/>
    <cellStyle name="Moneda 27 2" xfId="182" xr:uid="{9385C62C-0857-469E-A144-B63284A5086E}"/>
    <cellStyle name="Moneda 28" xfId="48" xr:uid="{00000000-0005-0000-0000-000030000000}"/>
    <cellStyle name="Moneda 28 2" xfId="180" xr:uid="{3F039117-5115-499E-9B83-373FCD18D57C}"/>
    <cellStyle name="Moneda 29" xfId="49" xr:uid="{00000000-0005-0000-0000-000031000000}"/>
    <cellStyle name="Moneda 29 2" xfId="181" xr:uid="{5DA4D100-49D5-4927-A66B-6F2EBAC8CCB3}"/>
    <cellStyle name="Moneda 3" xfId="14" xr:uid="{00000000-0005-0000-0000-000032000000}"/>
    <cellStyle name="Moneda 3 2" xfId="2" xr:uid="{00000000-0005-0000-0000-000033000000}"/>
    <cellStyle name="Moneda 3 2 2" xfId="6" xr:uid="{00000000-0005-0000-0000-000034000000}"/>
    <cellStyle name="Moneda 3 2 2 2" xfId="47" xr:uid="{00000000-0005-0000-0000-000035000000}"/>
    <cellStyle name="Moneda 3 2 2 3" xfId="170" xr:uid="{A2B7129D-FD32-4908-BD22-32D07911A8B6}"/>
    <cellStyle name="Moneda 3 2 3" xfId="10" xr:uid="{00000000-0005-0000-0000-000036000000}"/>
    <cellStyle name="Moneda 3 2 3 2" xfId="73" xr:uid="{00000000-0005-0000-0000-000037000000}"/>
    <cellStyle name="Moneda 3 2 3 3" xfId="26" xr:uid="{00000000-0005-0000-0000-000038000000}"/>
    <cellStyle name="Moneda 3 2 4" xfId="94" xr:uid="{00000000-0005-0000-0000-000039000000}"/>
    <cellStyle name="Moneda 3 3" xfId="95" xr:uid="{00000000-0005-0000-0000-00003A000000}"/>
    <cellStyle name="Moneda 3 3 2" xfId="101" xr:uid="{00000000-0005-0000-0000-00003B000000}"/>
    <cellStyle name="Moneda 3 3 2 2" xfId="141" xr:uid="{4B6F48D9-432E-4D72-8849-735F5E9CA799}"/>
    <cellStyle name="Moneda 3 3 3" xfId="137" xr:uid="{C4F4FB4F-6851-4EFC-ADE2-71309A22C1D7}"/>
    <cellStyle name="Moneda 3 4" xfId="154" xr:uid="{EDDCC516-9CD6-445D-99CD-0B6D1846D70C}"/>
    <cellStyle name="Moneda 30" xfId="51" xr:uid="{00000000-0005-0000-0000-00003C000000}"/>
    <cellStyle name="Moneda 30 2" xfId="64" xr:uid="{00000000-0005-0000-0000-00003D000000}"/>
    <cellStyle name="Moneda 30 2 2" xfId="84" xr:uid="{00000000-0005-0000-0000-00003E000000}"/>
    <cellStyle name="Moneda 30 2 2 2" xfId="129" xr:uid="{9A25E7BF-7895-414B-9E5F-2FB76C5D785A}"/>
    <cellStyle name="Moneda 30 2 3" xfId="113" xr:uid="{0944CD9B-AABF-481B-BEC9-7A57BBA55810}"/>
    <cellStyle name="Moneda 30 3" xfId="77" xr:uid="{00000000-0005-0000-0000-00003F000000}"/>
    <cellStyle name="Moneda 30 3 2" xfId="122" xr:uid="{A2F096F8-30EB-42B4-ADC1-B084BCFFDBE6}"/>
    <cellStyle name="Moneda 30 4" xfId="107" xr:uid="{F04E94E7-08EB-4AE3-9AE6-9C8AD08AC4FF}"/>
    <cellStyle name="Moneda 31" xfId="52" xr:uid="{00000000-0005-0000-0000-000040000000}"/>
    <cellStyle name="Moneda 31 2" xfId="65" xr:uid="{00000000-0005-0000-0000-000041000000}"/>
    <cellStyle name="Moneda 31 2 2" xfId="85" xr:uid="{00000000-0005-0000-0000-000042000000}"/>
    <cellStyle name="Moneda 31 2 2 2" xfId="130" xr:uid="{FB58B7C0-7812-45B0-BB79-8E08EAC0E246}"/>
    <cellStyle name="Moneda 31 2 3" xfId="114" xr:uid="{F2B681E7-C2DD-41F5-B521-92E0229EE84C}"/>
    <cellStyle name="Moneda 31 3" xfId="78" xr:uid="{00000000-0005-0000-0000-000043000000}"/>
    <cellStyle name="Moneda 31 3 2" xfId="123" xr:uid="{30EAFD95-DF14-43F2-9C8B-C8CE645A5493}"/>
    <cellStyle name="Moneda 31 4" xfId="108" xr:uid="{F1A52827-471E-491B-BD01-994CABE6C85E}"/>
    <cellStyle name="Moneda 32" xfId="53" xr:uid="{00000000-0005-0000-0000-000044000000}"/>
    <cellStyle name="Moneda 32 2" xfId="66" xr:uid="{00000000-0005-0000-0000-000045000000}"/>
    <cellStyle name="Moneda 32 2 2" xfId="86" xr:uid="{00000000-0005-0000-0000-000046000000}"/>
    <cellStyle name="Moneda 32 2 2 2" xfId="131" xr:uid="{9B938051-DB68-42CA-A256-ADC1E8461AA8}"/>
    <cellStyle name="Moneda 32 2 3" xfId="115" xr:uid="{49F18C49-8B5B-4F01-AB2A-15063279BF57}"/>
    <cellStyle name="Moneda 32 3" xfId="79" xr:uid="{00000000-0005-0000-0000-000047000000}"/>
    <cellStyle name="Moneda 32 3 2" xfId="124" xr:uid="{B387E05E-4F2B-42D5-8419-1033BB764EC5}"/>
    <cellStyle name="Moneda 32 4" xfId="109" xr:uid="{2D774EDE-AD7F-46DD-8C3B-5363AF1B79DC}"/>
    <cellStyle name="Moneda 33" xfId="54" xr:uid="{00000000-0005-0000-0000-000048000000}"/>
    <cellStyle name="Moneda 33 2" xfId="67" xr:uid="{00000000-0005-0000-0000-000049000000}"/>
    <cellStyle name="Moneda 33 2 2" xfId="87" xr:uid="{00000000-0005-0000-0000-00004A000000}"/>
    <cellStyle name="Moneda 33 2 2 2" xfId="132" xr:uid="{6935F751-50AE-4D80-BF4C-9177CA1CEFE4}"/>
    <cellStyle name="Moneda 33 2 3" xfId="116" xr:uid="{AB3FDDE5-7075-4D3E-A7E7-3683FB55CBFE}"/>
    <cellStyle name="Moneda 33 3" xfId="80" xr:uid="{00000000-0005-0000-0000-00004B000000}"/>
    <cellStyle name="Moneda 33 3 2" xfId="125" xr:uid="{42D2BDB0-8047-4A0D-A7F2-E5980B010298}"/>
    <cellStyle name="Moneda 33 4" xfId="110" xr:uid="{923FD968-D500-4D53-8EB0-85B418610C8C}"/>
    <cellStyle name="Moneda 34" xfId="55" xr:uid="{00000000-0005-0000-0000-00004C000000}"/>
    <cellStyle name="Moneda 34 2" xfId="183" xr:uid="{06C9423A-6266-4D9F-88D5-1DD3D8F2305A}"/>
    <cellStyle name="Moneda 35" xfId="56" xr:uid="{00000000-0005-0000-0000-00004D000000}"/>
    <cellStyle name="Moneda 35 2" xfId="184" xr:uid="{D12ADB0C-27E3-4D57-918D-9A31E1E24D2B}"/>
    <cellStyle name="Moneda 36" xfId="59" xr:uid="{00000000-0005-0000-0000-00004E000000}"/>
    <cellStyle name="Moneda 36 2" xfId="187" xr:uid="{A3A014C4-D964-45D7-BE4F-691475463410}"/>
    <cellStyle name="Moneda 37" xfId="58" xr:uid="{00000000-0005-0000-0000-00004F000000}"/>
    <cellStyle name="Moneda 37 2" xfId="186" xr:uid="{DC6354C1-20CB-46A4-B61C-D313D38664B7}"/>
    <cellStyle name="Moneda 38" xfId="60" xr:uid="{00000000-0005-0000-0000-000050000000}"/>
    <cellStyle name="Moneda 39" xfId="61" xr:uid="{00000000-0005-0000-0000-000051000000}"/>
    <cellStyle name="Moneda 4" xfId="20" xr:uid="{00000000-0005-0000-0000-000052000000}"/>
    <cellStyle name="Moneda 4 2" xfId="70" xr:uid="{00000000-0005-0000-0000-000053000000}"/>
    <cellStyle name="Moneda 4 2 2" xfId="118" xr:uid="{4154C83E-F616-44EF-B0FB-5D4B3EBD32A8}"/>
    <cellStyle name="Moneda 4 3" xfId="158" xr:uid="{2FF78FBC-D073-4CEE-83D4-EEEA829B028E}"/>
    <cellStyle name="Moneda 40" xfId="69" xr:uid="{00000000-0005-0000-0000-000054000000}"/>
    <cellStyle name="Moneda 41" xfId="98" xr:uid="{00000000-0005-0000-0000-000055000000}"/>
    <cellStyle name="Moneda 42" xfId="97" xr:uid="{00000000-0005-0000-0000-000056000000}"/>
    <cellStyle name="Moneda 43" xfId="104" xr:uid="{00000000-0005-0000-0000-000057000000}"/>
    <cellStyle name="Moneda 44" xfId="145" xr:uid="{A6848707-6776-4214-A44D-5C2C7F8E6080}"/>
    <cellStyle name="Moneda 45" xfId="169" xr:uid="{A79146E3-18FA-4C80-A1AC-29E3A85252B5}"/>
    <cellStyle name="Moneda 5" xfId="12" xr:uid="{00000000-0005-0000-0000-000058000000}"/>
    <cellStyle name="Moneda 5 2" xfId="149" xr:uid="{FCD64DC2-C07C-4B52-9019-FB9E91A7D117}"/>
    <cellStyle name="Moneda 6" xfId="21" xr:uid="{00000000-0005-0000-0000-000059000000}"/>
    <cellStyle name="Moneda 6 2" xfId="91" xr:uid="{00000000-0005-0000-0000-00005A000000}"/>
    <cellStyle name="Moneda 6 2 2" xfId="103" xr:uid="{00000000-0005-0000-0000-00005B000000}"/>
    <cellStyle name="Moneda 6 2 2 2" xfId="143" xr:uid="{54351234-40AF-4FBD-A959-503CB6B85BF5}"/>
    <cellStyle name="Moneda 6 2 3" xfId="134" xr:uid="{E6443CEC-29EB-4A06-9B00-9EF2875A7AB4}"/>
    <cellStyle name="Moneda 6 3" xfId="148" xr:uid="{6D6904C7-C430-4001-BE5F-16F44BDEDC59}"/>
    <cellStyle name="Moneda 7" xfId="22" xr:uid="{00000000-0005-0000-0000-00005C000000}"/>
    <cellStyle name="Moneda 7 2" xfId="96" xr:uid="{00000000-0005-0000-0000-00005D000000}"/>
    <cellStyle name="Moneda 7 2 2" xfId="102" xr:uid="{00000000-0005-0000-0000-00005E000000}"/>
    <cellStyle name="Moneda 7 2 2 2" xfId="142" xr:uid="{B362D1CF-EE39-44F4-A335-023A3925EF75}"/>
    <cellStyle name="Moneda 7 2 3" xfId="138" xr:uid="{CBBF14C3-2C8C-4A11-BF65-D055DDAF2020}"/>
    <cellStyle name="Moneda 7 3" xfId="152" xr:uid="{8BFE75EE-6DF0-4438-8D8C-892AB9154DAE}"/>
    <cellStyle name="Moneda 8" xfId="17" xr:uid="{00000000-0005-0000-0000-00005F000000}"/>
    <cellStyle name="Moneda 8 2" xfId="153" xr:uid="{53F8845A-2BD5-4DFC-95F8-93445F635B04}"/>
    <cellStyle name="Moneda 9" xfId="23" xr:uid="{00000000-0005-0000-0000-000060000000}"/>
    <cellStyle name="Moneda 9 2" xfId="160" xr:uid="{02B975DC-B1D5-4E73-B94F-420C55383312}"/>
    <cellStyle name="Normal" xfId="0" builtinId="0"/>
    <cellStyle name="Normal 2" xfId="1" xr:uid="{00000000-0005-0000-0000-000062000000}"/>
    <cellStyle name="Normal 3" xfId="5" xr:uid="{00000000-0005-0000-0000-000063000000}"/>
    <cellStyle name="Normal 3 2" xfId="4" xr:uid="{00000000-0005-0000-0000-000064000000}"/>
    <cellStyle name="Normal 3 3" xfId="7" xr:uid="{00000000-0005-0000-0000-000065000000}"/>
    <cellStyle name="Normal 4" xfId="35" xr:uid="{00000000-0005-0000-0000-000066000000}"/>
    <cellStyle name="Porcentaje 2" xfId="71" xr:uid="{00000000-0005-0000-0000-000067000000}"/>
    <cellStyle name="常规 4" xfId="13" xr:uid="{00000000-0005-0000-0000-000068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showGridLines="0" tabSelected="1" view="pageBreakPreview" zoomScaleNormal="100" zoomScaleSheetLayoutView="100" workbookViewId="0">
      <selection activeCell="C29" sqref="C2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107" t="s">
        <v>22</v>
      </c>
      <c r="D2" s="103" t="s">
        <v>21</v>
      </c>
      <c r="E2" s="104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08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05" t="s">
        <v>23</v>
      </c>
      <c r="D4" s="109" t="s">
        <v>25</v>
      </c>
      <c r="E4" s="110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106"/>
      <c r="D5" s="109" t="s">
        <v>26</v>
      </c>
      <c r="E5" s="110"/>
      <c r="F5" s="4"/>
      <c r="G5" s="4"/>
      <c r="H5" s="4"/>
      <c r="I5" s="4"/>
      <c r="J5" s="102"/>
      <c r="K5" s="102"/>
      <c r="L5" s="6"/>
    </row>
    <row r="6" spans="1:12" ht="20.100000000000001" customHeight="1">
      <c r="A6" s="7"/>
      <c r="B6" s="7"/>
      <c r="C6" s="7"/>
      <c r="D6" s="7"/>
      <c r="E6" s="7"/>
      <c r="J6" s="102"/>
      <c r="K6" s="102"/>
    </row>
    <row r="7" spans="1:12" ht="20.100000000000001" customHeight="1">
      <c r="A7" s="8" t="s">
        <v>0</v>
      </c>
      <c r="B7" s="8"/>
      <c r="C7" s="9">
        <v>45378</v>
      </c>
      <c r="D7" s="8" t="s">
        <v>1</v>
      </c>
      <c r="E7" s="30">
        <v>20240300436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38" t="s">
        <v>30</v>
      </c>
      <c r="D9" s="12" t="s">
        <v>3</v>
      </c>
      <c r="E9" s="37" t="s">
        <v>32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100" t="s">
        <v>19</v>
      </c>
      <c r="B11" s="101"/>
      <c r="C11" s="38" t="s">
        <v>30</v>
      </c>
      <c r="D11" s="12" t="s">
        <v>20</v>
      </c>
      <c r="E11" s="29" t="s">
        <v>40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38" t="s">
        <v>31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45379</v>
      </c>
      <c r="D15" s="12" t="s">
        <v>7</v>
      </c>
      <c r="E15" s="13" t="s">
        <v>44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34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45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>
      <c r="A24" s="63" t="s">
        <v>59</v>
      </c>
      <c r="B24" s="35">
        <v>1900013705</v>
      </c>
      <c r="C24" s="64" t="s">
        <v>60</v>
      </c>
      <c r="D24" s="65">
        <v>1</v>
      </c>
      <c r="E24" s="52"/>
      <c r="J24" s="16"/>
      <c r="K24" s="16"/>
    </row>
    <row r="25" spans="1:11" ht="15.75">
      <c r="A25" s="63" t="s">
        <v>61</v>
      </c>
      <c r="B25" s="35">
        <v>2300098290</v>
      </c>
      <c r="C25" s="64" t="s">
        <v>62</v>
      </c>
      <c r="D25" s="65">
        <v>1</v>
      </c>
      <c r="E25" s="52"/>
      <c r="J25" s="16"/>
      <c r="K25" s="16"/>
    </row>
    <row r="26" spans="1:11" ht="15.75">
      <c r="A26" s="63" t="s">
        <v>63</v>
      </c>
      <c r="B26" s="35">
        <v>2300038658</v>
      </c>
      <c r="C26" s="64" t="s">
        <v>64</v>
      </c>
      <c r="D26" s="65">
        <v>1</v>
      </c>
      <c r="E26" s="52"/>
      <c r="J26" s="16"/>
      <c r="K26" s="16"/>
    </row>
    <row r="27" spans="1:11" ht="15.75">
      <c r="A27" s="63" t="s">
        <v>65</v>
      </c>
      <c r="B27" s="35">
        <v>2300039179</v>
      </c>
      <c r="C27" s="64" t="s">
        <v>66</v>
      </c>
      <c r="D27" s="65">
        <v>1</v>
      </c>
      <c r="E27" s="52"/>
      <c r="J27" s="16"/>
      <c r="K27" s="16"/>
    </row>
    <row r="28" spans="1:11" ht="15.75">
      <c r="A28" s="63" t="s">
        <v>67</v>
      </c>
      <c r="B28" s="35">
        <v>2200116241</v>
      </c>
      <c r="C28" s="64" t="s">
        <v>68</v>
      </c>
      <c r="D28" s="65">
        <v>1</v>
      </c>
      <c r="E28" s="52"/>
      <c r="J28" s="16"/>
      <c r="K28" s="16"/>
    </row>
    <row r="29" spans="1:11" ht="15.75">
      <c r="A29" s="63" t="s">
        <v>69</v>
      </c>
      <c r="B29" s="35">
        <v>2200080912</v>
      </c>
      <c r="C29" s="64" t="s">
        <v>70</v>
      </c>
      <c r="D29" s="65">
        <v>1</v>
      </c>
      <c r="E29" s="52"/>
      <c r="J29" s="16"/>
      <c r="K29" s="16"/>
    </row>
    <row r="30" spans="1:11" ht="15.75">
      <c r="A30" s="63" t="s">
        <v>71</v>
      </c>
      <c r="B30" s="35">
        <v>2300097196</v>
      </c>
      <c r="C30" s="64" t="s">
        <v>72</v>
      </c>
      <c r="D30" s="65">
        <v>1</v>
      </c>
      <c r="E30" s="52"/>
      <c r="J30" s="16"/>
      <c r="K30" s="16"/>
    </row>
    <row r="31" spans="1:11" ht="15.75">
      <c r="A31" s="63" t="s">
        <v>73</v>
      </c>
      <c r="B31" s="35">
        <v>1900012918</v>
      </c>
      <c r="C31" s="64" t="s">
        <v>74</v>
      </c>
      <c r="D31" s="65">
        <v>1</v>
      </c>
      <c r="E31" s="52"/>
      <c r="J31" s="16"/>
      <c r="K31" s="16"/>
    </row>
    <row r="32" spans="1:11" ht="15.75">
      <c r="A32" s="63" t="s">
        <v>75</v>
      </c>
      <c r="B32" s="35">
        <v>1900014762</v>
      </c>
      <c r="C32" s="64" t="s">
        <v>76</v>
      </c>
      <c r="D32" s="65">
        <v>1</v>
      </c>
      <c r="E32" s="52"/>
      <c r="J32" s="16"/>
      <c r="K32" s="16"/>
    </row>
    <row r="33" spans="1:11" ht="15.75">
      <c r="A33" s="66"/>
      <c r="B33" s="54"/>
      <c r="C33" s="67"/>
      <c r="D33" s="68">
        <f>SUM(D24:D32)</f>
        <v>9</v>
      </c>
      <c r="E33" s="52"/>
      <c r="J33" s="16"/>
      <c r="K33" s="16"/>
    </row>
    <row r="34" spans="1:11" ht="15.75">
      <c r="A34" s="69" t="s">
        <v>77</v>
      </c>
      <c r="B34" s="35">
        <v>1700040534</v>
      </c>
      <c r="C34" s="70" t="s">
        <v>78</v>
      </c>
      <c r="D34" s="71">
        <v>1</v>
      </c>
      <c r="E34" s="52"/>
      <c r="J34" s="16"/>
      <c r="K34" s="16"/>
    </row>
    <row r="35" spans="1:11" ht="15.75">
      <c r="A35" s="69" t="s">
        <v>79</v>
      </c>
      <c r="B35" s="35">
        <v>1412130410</v>
      </c>
      <c r="C35" s="70" t="s">
        <v>80</v>
      </c>
      <c r="D35" s="71">
        <v>1</v>
      </c>
      <c r="E35" s="52"/>
      <c r="J35" s="16"/>
      <c r="K35" s="16"/>
    </row>
    <row r="36" spans="1:11" ht="15.75">
      <c r="A36" s="69" t="s">
        <v>81</v>
      </c>
      <c r="B36" s="35">
        <v>2000109524</v>
      </c>
      <c r="C36" s="70" t="s">
        <v>82</v>
      </c>
      <c r="D36" s="71">
        <v>1</v>
      </c>
      <c r="E36" s="52"/>
      <c r="J36" s="16"/>
      <c r="K36" s="16"/>
    </row>
    <row r="37" spans="1:11" ht="15.75">
      <c r="A37" s="69" t="s">
        <v>83</v>
      </c>
      <c r="B37" s="35">
        <v>1700025707</v>
      </c>
      <c r="C37" s="70" t="s">
        <v>84</v>
      </c>
      <c r="D37" s="71">
        <v>1</v>
      </c>
      <c r="E37" s="52"/>
      <c r="J37" s="16"/>
      <c r="K37" s="16"/>
    </row>
    <row r="38" spans="1:11" ht="15.75">
      <c r="A38" s="69" t="s">
        <v>85</v>
      </c>
      <c r="B38" s="35">
        <v>2000079747</v>
      </c>
      <c r="C38" s="70" t="s">
        <v>86</v>
      </c>
      <c r="D38" s="71">
        <v>1</v>
      </c>
      <c r="E38" s="52"/>
      <c r="J38" s="16"/>
      <c r="K38" s="16"/>
    </row>
    <row r="39" spans="1:11" ht="15.75">
      <c r="A39" s="69" t="s">
        <v>87</v>
      </c>
      <c r="B39" s="35">
        <v>2200040217</v>
      </c>
      <c r="C39" s="70" t="s">
        <v>88</v>
      </c>
      <c r="D39" s="71">
        <v>1</v>
      </c>
      <c r="E39" s="52"/>
      <c r="J39" s="16"/>
      <c r="K39" s="16"/>
    </row>
    <row r="40" spans="1:11" ht="15.75">
      <c r="A40" s="69" t="s">
        <v>89</v>
      </c>
      <c r="B40" s="35">
        <v>1900013032</v>
      </c>
      <c r="C40" s="70" t="s">
        <v>90</v>
      </c>
      <c r="D40" s="71">
        <v>1</v>
      </c>
      <c r="E40" s="52"/>
      <c r="J40" s="16"/>
      <c r="K40" s="16"/>
    </row>
    <row r="41" spans="1:11" ht="15.75">
      <c r="A41" s="69" t="s">
        <v>91</v>
      </c>
      <c r="B41" s="35">
        <v>1800066723</v>
      </c>
      <c r="C41" s="70" t="s">
        <v>92</v>
      </c>
      <c r="D41" s="71">
        <v>1</v>
      </c>
      <c r="E41" s="52"/>
      <c r="J41" s="16"/>
      <c r="K41" s="16"/>
    </row>
    <row r="42" spans="1:11" ht="15.75">
      <c r="A42" s="69" t="s">
        <v>93</v>
      </c>
      <c r="B42" s="35">
        <v>1900086025</v>
      </c>
      <c r="C42" s="70" t="s">
        <v>94</v>
      </c>
      <c r="D42" s="71">
        <v>1</v>
      </c>
      <c r="E42" s="52"/>
      <c r="J42" s="16"/>
      <c r="K42" s="16"/>
    </row>
    <row r="43" spans="1:11" ht="15.75">
      <c r="A43" s="69"/>
      <c r="B43" s="35"/>
      <c r="C43" s="70"/>
      <c r="D43" s="68">
        <f>SUM(D34:D42)</f>
        <v>9</v>
      </c>
      <c r="E43" s="52"/>
      <c r="J43" s="16"/>
      <c r="K43" s="16"/>
    </row>
    <row r="44" spans="1:11" ht="15.75">
      <c r="A44" s="69" t="s">
        <v>95</v>
      </c>
      <c r="B44" s="35">
        <v>2300040122</v>
      </c>
      <c r="C44" s="70" t="s">
        <v>96</v>
      </c>
      <c r="D44" s="71">
        <v>1</v>
      </c>
      <c r="E44" s="52"/>
      <c r="J44" s="16"/>
      <c r="K44" s="16"/>
    </row>
    <row r="45" spans="1:11" ht="15.75">
      <c r="A45" s="72" t="s">
        <v>97</v>
      </c>
      <c r="B45" s="35">
        <v>2300041054</v>
      </c>
      <c r="C45" s="73" t="s">
        <v>98</v>
      </c>
      <c r="D45" s="71">
        <v>1</v>
      </c>
      <c r="E45" s="52"/>
      <c r="J45" s="16"/>
      <c r="K45" s="16"/>
    </row>
    <row r="46" spans="1:11" ht="15.75">
      <c r="A46" s="72" t="s">
        <v>99</v>
      </c>
      <c r="B46" s="35">
        <v>2300062168</v>
      </c>
      <c r="C46" s="73" t="s">
        <v>100</v>
      </c>
      <c r="D46" s="71">
        <v>1</v>
      </c>
      <c r="E46" s="52"/>
      <c r="J46" s="16"/>
      <c r="K46" s="16"/>
    </row>
    <row r="47" spans="1:11" ht="15.75">
      <c r="A47" s="69" t="s">
        <v>101</v>
      </c>
      <c r="B47" s="35">
        <v>2300043761</v>
      </c>
      <c r="C47" s="70" t="s">
        <v>102</v>
      </c>
      <c r="D47" s="71">
        <v>1</v>
      </c>
      <c r="E47" s="52"/>
      <c r="J47" s="16"/>
      <c r="K47" s="16"/>
    </row>
    <row r="48" spans="1:11" ht="15.75">
      <c r="A48" s="69" t="s">
        <v>103</v>
      </c>
      <c r="B48" s="35">
        <v>2200091739</v>
      </c>
      <c r="C48" s="70" t="s">
        <v>104</v>
      </c>
      <c r="D48" s="71">
        <v>1</v>
      </c>
      <c r="E48" s="52"/>
      <c r="J48" s="16"/>
      <c r="K48" s="16"/>
    </row>
    <row r="49" spans="1:11" ht="15.75">
      <c r="A49" s="74" t="s">
        <v>105</v>
      </c>
      <c r="B49" s="75">
        <v>2100096629</v>
      </c>
      <c r="C49" s="76" t="s">
        <v>106</v>
      </c>
      <c r="D49" s="77">
        <v>1</v>
      </c>
      <c r="E49" s="52"/>
      <c r="J49" s="16"/>
      <c r="K49" s="16"/>
    </row>
    <row r="50" spans="1:11" ht="15.75">
      <c r="A50" s="74" t="s">
        <v>107</v>
      </c>
      <c r="B50" s="75">
        <v>2100096890</v>
      </c>
      <c r="C50" s="76" t="s">
        <v>108</v>
      </c>
      <c r="D50" s="77">
        <v>1</v>
      </c>
      <c r="E50" s="52"/>
      <c r="J50" s="16"/>
      <c r="K50" s="16"/>
    </row>
    <row r="51" spans="1:11" ht="15.75">
      <c r="A51" s="69"/>
      <c r="B51" s="75"/>
      <c r="C51" s="70"/>
      <c r="D51" s="68">
        <f>SUM(D44:D50)</f>
        <v>7</v>
      </c>
      <c r="E51" s="52"/>
      <c r="J51" s="16"/>
      <c r="K51" s="16"/>
    </row>
    <row r="52" spans="1:11" ht="15.75">
      <c r="A52" s="63" t="s">
        <v>109</v>
      </c>
      <c r="B52" s="35">
        <v>2300046733</v>
      </c>
      <c r="C52" s="64" t="s">
        <v>110</v>
      </c>
      <c r="D52" s="71">
        <v>0</v>
      </c>
      <c r="E52" s="52"/>
      <c r="J52" s="16"/>
      <c r="K52" s="16"/>
    </row>
    <row r="53" spans="1:11" ht="15.75">
      <c r="A53" s="63" t="s">
        <v>111</v>
      </c>
      <c r="B53" s="35">
        <v>2300069786</v>
      </c>
      <c r="C53" s="64" t="s">
        <v>112</v>
      </c>
      <c r="D53" s="71">
        <v>1</v>
      </c>
      <c r="E53" s="52"/>
      <c r="J53" s="16"/>
      <c r="K53" s="16"/>
    </row>
    <row r="54" spans="1:11" ht="15.75">
      <c r="A54" s="63" t="s">
        <v>113</v>
      </c>
      <c r="B54" s="35">
        <v>2200107925</v>
      </c>
      <c r="C54" s="64" t="s">
        <v>114</v>
      </c>
      <c r="D54" s="71">
        <v>1</v>
      </c>
      <c r="E54" s="52"/>
      <c r="J54" s="16"/>
      <c r="K54" s="16"/>
    </row>
    <row r="55" spans="1:11" ht="15.75">
      <c r="A55" s="63" t="s">
        <v>115</v>
      </c>
      <c r="B55" s="35">
        <v>1900095725</v>
      </c>
      <c r="C55" s="66" t="s">
        <v>116</v>
      </c>
      <c r="D55" s="71">
        <v>1</v>
      </c>
      <c r="E55" s="52"/>
      <c r="J55" s="16"/>
      <c r="K55" s="16"/>
    </row>
    <row r="56" spans="1:11" ht="15.75">
      <c r="A56" s="35"/>
      <c r="B56" s="35"/>
      <c r="C56" s="57"/>
      <c r="D56" s="62">
        <f>SUM(D52:D55)</f>
        <v>3</v>
      </c>
      <c r="E56" s="52"/>
      <c r="J56" s="16"/>
      <c r="K56" s="16"/>
    </row>
    <row r="57" spans="1:11" ht="15.75">
      <c r="A57" s="63" t="s">
        <v>117</v>
      </c>
      <c r="B57" s="35">
        <v>2100053994</v>
      </c>
      <c r="C57" s="64" t="s">
        <v>118</v>
      </c>
      <c r="D57" s="71">
        <v>0</v>
      </c>
      <c r="E57" s="52"/>
      <c r="J57" s="16"/>
      <c r="K57" s="16"/>
    </row>
    <row r="58" spans="1:11" ht="15.75">
      <c r="A58" s="63" t="s">
        <v>119</v>
      </c>
      <c r="B58" s="35">
        <v>2200108684</v>
      </c>
      <c r="C58" s="64" t="s">
        <v>120</v>
      </c>
      <c r="D58" s="71">
        <v>1</v>
      </c>
      <c r="E58" s="52"/>
      <c r="J58" s="16"/>
      <c r="K58" s="16"/>
    </row>
    <row r="59" spans="1:11" ht="15.75">
      <c r="A59" s="63" t="s">
        <v>121</v>
      </c>
      <c r="B59" s="35">
        <v>2100082660</v>
      </c>
      <c r="C59" s="64" t="s">
        <v>122</v>
      </c>
      <c r="D59" s="71">
        <v>1</v>
      </c>
      <c r="E59" s="52"/>
      <c r="J59" s="16"/>
      <c r="K59" s="16"/>
    </row>
    <row r="60" spans="1:11" ht="15.75">
      <c r="A60" s="63" t="s">
        <v>123</v>
      </c>
      <c r="B60" s="35">
        <v>2300054594</v>
      </c>
      <c r="C60" s="64" t="s">
        <v>124</v>
      </c>
      <c r="D60" s="71">
        <v>1</v>
      </c>
      <c r="E60" s="52"/>
      <c r="J60" s="16"/>
      <c r="K60" s="16"/>
    </row>
    <row r="61" spans="1:11" ht="15.75">
      <c r="A61" s="53"/>
      <c r="B61" s="53"/>
      <c r="C61" s="78"/>
      <c r="D61" s="79">
        <f>SUM(D57:D60)</f>
        <v>3</v>
      </c>
      <c r="E61" s="52"/>
      <c r="J61" s="16"/>
      <c r="K61" s="16"/>
    </row>
    <row r="62" spans="1:11" ht="15.75">
      <c r="A62" s="35">
        <v>800007</v>
      </c>
      <c r="B62" s="35">
        <v>20230600079</v>
      </c>
      <c r="C62" s="58" t="s">
        <v>125</v>
      </c>
      <c r="D62" s="35">
        <v>3</v>
      </c>
      <c r="E62" s="52"/>
      <c r="J62" s="16"/>
      <c r="K62" s="16"/>
    </row>
    <row r="63" spans="1:11" ht="15.75">
      <c r="A63" s="69">
        <v>202762</v>
      </c>
      <c r="B63" s="55" t="s">
        <v>126</v>
      </c>
      <c r="C63" s="70" t="s">
        <v>127</v>
      </c>
      <c r="D63" s="71">
        <v>1</v>
      </c>
      <c r="E63" s="52"/>
      <c r="J63" s="16"/>
      <c r="K63" s="16"/>
    </row>
    <row r="64" spans="1:11" ht="15.75">
      <c r="A64" s="53" t="s">
        <v>128</v>
      </c>
      <c r="B64" s="80" t="s">
        <v>129</v>
      </c>
      <c r="C64" s="81" t="s">
        <v>130</v>
      </c>
      <c r="D64" s="82">
        <v>1</v>
      </c>
      <c r="E64" s="52"/>
      <c r="J64" s="16"/>
      <c r="K64" s="16"/>
    </row>
    <row r="65" spans="1:11" ht="20.100000000000001" customHeight="1">
      <c r="A65" s="47"/>
      <c r="B65" s="20"/>
      <c r="C65" s="50"/>
      <c r="D65" s="49"/>
      <c r="E65" s="19"/>
      <c r="J65" s="16"/>
      <c r="K65" s="16"/>
    </row>
    <row r="66" spans="1:11" ht="20.100000000000001" customHeight="1">
      <c r="A66" s="51"/>
      <c r="B66" s="35"/>
      <c r="C66" s="61" t="s">
        <v>46</v>
      </c>
      <c r="D66" s="39"/>
      <c r="E66" s="19"/>
      <c r="J66" s="16"/>
      <c r="K66" s="16"/>
    </row>
    <row r="67" spans="1:11" ht="20.100000000000001" customHeight="1">
      <c r="A67" s="36"/>
      <c r="B67" s="62" t="s">
        <v>28</v>
      </c>
      <c r="C67" s="61" t="s">
        <v>29</v>
      </c>
      <c r="D67" s="39"/>
      <c r="E67" s="20"/>
      <c r="J67" s="16"/>
      <c r="K67" s="16"/>
    </row>
    <row r="68" spans="1:11" ht="20.100000000000001" customHeight="1">
      <c r="A68" s="19"/>
      <c r="B68" s="35"/>
      <c r="C68" s="61" t="s">
        <v>37</v>
      </c>
      <c r="D68" s="19"/>
      <c r="E68" s="19"/>
      <c r="J68" s="16"/>
      <c r="K68" s="16"/>
    </row>
    <row r="69" spans="1:11" ht="20.100000000000001" customHeight="1">
      <c r="A69" s="19"/>
      <c r="B69" s="35">
        <v>1</v>
      </c>
      <c r="C69" s="58" t="s">
        <v>47</v>
      </c>
      <c r="D69" s="19"/>
      <c r="E69" s="19"/>
      <c r="J69" s="16"/>
      <c r="K69" s="16"/>
    </row>
    <row r="70" spans="1:11" ht="20.100000000000001" customHeight="1">
      <c r="A70" s="19"/>
      <c r="B70" s="35">
        <v>1</v>
      </c>
      <c r="C70" s="58" t="s">
        <v>48</v>
      </c>
      <c r="D70" s="19"/>
      <c r="E70" s="19"/>
      <c r="J70" s="16"/>
      <c r="K70" s="16"/>
    </row>
    <row r="71" spans="1:11" ht="20.100000000000001" customHeight="1">
      <c r="A71" s="19"/>
      <c r="B71" s="35"/>
      <c r="C71" s="62" t="s">
        <v>41</v>
      </c>
      <c r="D71" s="19"/>
      <c r="E71" s="19"/>
      <c r="J71" s="16"/>
      <c r="K71" s="16"/>
    </row>
    <row r="72" spans="1:11" ht="20.100000000000001" customHeight="1">
      <c r="A72" s="19"/>
      <c r="B72" s="35">
        <v>1</v>
      </c>
      <c r="C72" s="58" t="s">
        <v>49</v>
      </c>
      <c r="D72" s="19"/>
      <c r="E72" s="19"/>
      <c r="J72" s="16"/>
      <c r="K72" s="16"/>
    </row>
    <row r="73" spans="1:11" ht="20.100000000000001" customHeight="1">
      <c r="A73" s="19"/>
      <c r="B73" s="35">
        <v>1</v>
      </c>
      <c r="C73" s="58" t="s">
        <v>50</v>
      </c>
      <c r="D73" s="19"/>
      <c r="E73" s="19"/>
      <c r="J73" s="16"/>
      <c r="K73" s="16"/>
    </row>
    <row r="74" spans="1:11" ht="20.100000000000001" customHeight="1">
      <c r="A74" s="19"/>
      <c r="B74" s="35">
        <v>1</v>
      </c>
      <c r="C74" s="58" t="s">
        <v>51</v>
      </c>
      <c r="D74" s="19"/>
      <c r="E74" s="19"/>
      <c r="J74" s="16"/>
      <c r="K74" s="16"/>
    </row>
    <row r="75" spans="1:11" ht="20.100000000000001" customHeight="1">
      <c r="A75" s="19"/>
      <c r="B75" s="35">
        <v>1</v>
      </c>
      <c r="C75" s="58" t="s">
        <v>52</v>
      </c>
      <c r="D75" s="19"/>
      <c r="E75" s="19"/>
      <c r="J75" s="16"/>
      <c r="K75" s="16"/>
    </row>
    <row r="76" spans="1:11" ht="20.100000000000001" customHeight="1">
      <c r="A76" s="19"/>
      <c r="B76" s="35">
        <v>1</v>
      </c>
      <c r="C76" s="58" t="s">
        <v>53</v>
      </c>
      <c r="D76" s="19"/>
      <c r="E76" s="19"/>
      <c r="J76" s="16"/>
      <c r="K76" s="16"/>
    </row>
    <row r="77" spans="1:11" ht="20.100000000000001" customHeight="1">
      <c r="A77" s="19"/>
      <c r="B77" s="35">
        <v>1</v>
      </c>
      <c r="C77" s="58" t="s">
        <v>54</v>
      </c>
      <c r="D77" s="19"/>
      <c r="E77" s="19"/>
      <c r="J77" s="16"/>
      <c r="K77" s="16"/>
    </row>
    <row r="78" spans="1:11" ht="20.100000000000001" customHeight="1">
      <c r="A78" s="19"/>
      <c r="B78" s="35">
        <v>1</v>
      </c>
      <c r="C78" s="58" t="s">
        <v>55</v>
      </c>
      <c r="D78" s="19"/>
      <c r="E78" s="19"/>
      <c r="J78" s="16"/>
      <c r="K78" s="16"/>
    </row>
    <row r="79" spans="1:11" ht="20.100000000000001" customHeight="1">
      <c r="A79" s="19"/>
      <c r="B79" s="35">
        <v>1</v>
      </c>
      <c r="C79" s="58" t="s">
        <v>56</v>
      </c>
      <c r="D79" s="19"/>
      <c r="E79" s="19"/>
      <c r="J79" s="16"/>
      <c r="K79" s="16"/>
    </row>
    <row r="80" spans="1:11" ht="20.100000000000001" customHeight="1">
      <c r="A80" s="19"/>
      <c r="B80" s="35">
        <v>1</v>
      </c>
      <c r="C80" s="58" t="s">
        <v>57</v>
      </c>
      <c r="D80" s="19"/>
      <c r="E80" s="19"/>
      <c r="J80" s="16"/>
      <c r="K80" s="16"/>
    </row>
    <row r="81" spans="1:11" ht="20.100000000000001" customHeight="1">
      <c r="A81" s="19"/>
      <c r="B81" s="35">
        <v>1</v>
      </c>
      <c r="C81" s="58" t="s">
        <v>58</v>
      </c>
      <c r="D81" s="19"/>
      <c r="E81" s="19"/>
      <c r="J81" s="16"/>
      <c r="K81" s="16"/>
    </row>
    <row r="82" spans="1:11" ht="20.100000000000001" customHeight="1">
      <c r="A82" s="19"/>
      <c r="B82" s="62">
        <v>12</v>
      </c>
      <c r="C82" s="58"/>
      <c r="D82" s="19"/>
      <c r="E82" s="19"/>
      <c r="J82" s="16"/>
      <c r="K82" s="16"/>
    </row>
    <row r="83" spans="1:11" ht="20.100000000000001" customHeight="1">
      <c r="A83" s="40"/>
      <c r="B83" s="35"/>
      <c r="C83" s="56"/>
      <c r="D83" s="40"/>
      <c r="E83" s="40"/>
      <c r="J83" s="16"/>
      <c r="K83" s="16"/>
    </row>
    <row r="84" spans="1:11" ht="20.100000000000001" customHeight="1">
      <c r="A84" s="40"/>
      <c r="B84" s="83"/>
      <c r="C84" s="84" t="s">
        <v>131</v>
      </c>
      <c r="D84" s="40"/>
      <c r="E84" s="40"/>
      <c r="J84" s="16"/>
      <c r="K84" s="16"/>
    </row>
    <row r="85" spans="1:11" ht="20.100000000000001" customHeight="1">
      <c r="A85" s="19"/>
      <c r="B85" s="85" t="s">
        <v>28</v>
      </c>
      <c r="C85" s="86" t="s">
        <v>29</v>
      </c>
      <c r="D85" s="19"/>
      <c r="E85" s="19"/>
      <c r="J85" s="16"/>
      <c r="K85" s="16"/>
    </row>
    <row r="86" spans="1:11" ht="20.100000000000001" customHeight="1">
      <c r="A86" s="19"/>
      <c r="B86" s="87"/>
      <c r="C86" s="86" t="s">
        <v>37</v>
      </c>
      <c r="D86" s="19"/>
      <c r="E86" s="19"/>
      <c r="J86" s="16"/>
      <c r="K86" s="16"/>
    </row>
    <row r="87" spans="1:11" ht="20.100000000000001" customHeight="1">
      <c r="A87" s="19"/>
      <c r="B87" s="88">
        <v>1</v>
      </c>
      <c r="C87" s="89" t="s">
        <v>132</v>
      </c>
      <c r="D87" s="19"/>
      <c r="E87" s="19"/>
      <c r="J87" s="16"/>
      <c r="K87" s="16"/>
    </row>
    <row r="88" spans="1:11" ht="20.100000000000001" customHeight="1">
      <c r="A88" s="19"/>
      <c r="B88" s="90">
        <v>1</v>
      </c>
      <c r="C88" s="91" t="s">
        <v>133</v>
      </c>
      <c r="D88" s="19"/>
      <c r="E88" s="19"/>
      <c r="J88" s="16"/>
      <c r="K88" s="16"/>
    </row>
    <row r="89" spans="1:11" ht="20.100000000000001" customHeight="1">
      <c r="A89" s="19"/>
      <c r="B89" s="90">
        <v>1</v>
      </c>
      <c r="C89" s="89" t="s">
        <v>134</v>
      </c>
      <c r="D89" s="19"/>
      <c r="E89" s="19"/>
      <c r="J89" s="16"/>
      <c r="K89" s="16"/>
    </row>
    <row r="90" spans="1:11" ht="20.100000000000001" customHeight="1">
      <c r="A90" s="19"/>
      <c r="B90" s="88">
        <v>1</v>
      </c>
      <c r="C90" s="89" t="s">
        <v>135</v>
      </c>
      <c r="D90" s="19"/>
      <c r="E90" s="19"/>
      <c r="J90" s="16"/>
      <c r="K90" s="16"/>
    </row>
    <row r="91" spans="1:11" ht="20.100000000000001" customHeight="1">
      <c r="A91" s="19"/>
      <c r="B91" s="88">
        <v>1</v>
      </c>
      <c r="C91" s="89" t="s">
        <v>136</v>
      </c>
      <c r="D91" s="19"/>
      <c r="E91" s="19"/>
      <c r="J91" s="16"/>
      <c r="K91" s="16"/>
    </row>
    <row r="92" spans="1:11" ht="20.100000000000001" customHeight="1">
      <c r="A92" s="19"/>
      <c r="B92" s="88">
        <v>1</v>
      </c>
      <c r="C92" s="89" t="s">
        <v>137</v>
      </c>
      <c r="D92" s="19"/>
      <c r="E92" s="19"/>
      <c r="J92" s="16"/>
      <c r="K92" s="16"/>
    </row>
    <row r="93" spans="1:11" ht="20.100000000000001" customHeight="1">
      <c r="A93" s="19"/>
      <c r="B93" s="88">
        <v>1</v>
      </c>
      <c r="C93" s="89" t="s">
        <v>138</v>
      </c>
      <c r="D93" s="19"/>
      <c r="E93" s="19"/>
      <c r="J93" s="16"/>
      <c r="K93" s="16"/>
    </row>
    <row r="94" spans="1:11" ht="20.100000000000001" customHeight="1">
      <c r="A94" s="19"/>
      <c r="B94" s="88">
        <v>1</v>
      </c>
      <c r="C94" s="89" t="s">
        <v>139</v>
      </c>
      <c r="D94" s="19"/>
      <c r="E94" s="19"/>
      <c r="J94" s="16"/>
      <c r="K94" s="16"/>
    </row>
    <row r="95" spans="1:11" ht="20.100000000000001" customHeight="1">
      <c r="A95" s="19"/>
      <c r="B95" s="88">
        <v>1</v>
      </c>
      <c r="C95" s="89" t="s">
        <v>140</v>
      </c>
      <c r="D95" s="19"/>
      <c r="E95" s="19"/>
      <c r="J95" s="16"/>
      <c r="K95" s="16"/>
    </row>
    <row r="96" spans="1:11" ht="20.100000000000001" customHeight="1">
      <c r="A96" s="19"/>
      <c r="B96" s="88">
        <v>1</v>
      </c>
      <c r="C96" s="89" t="s">
        <v>141</v>
      </c>
      <c r="D96" s="19"/>
      <c r="E96" s="19"/>
      <c r="J96" s="16"/>
      <c r="K96" s="16"/>
    </row>
    <row r="97" spans="1:11" ht="20.100000000000001" customHeight="1">
      <c r="A97" s="19"/>
      <c r="B97" s="88">
        <v>1</v>
      </c>
      <c r="C97" s="89" t="s">
        <v>142</v>
      </c>
      <c r="D97" s="19"/>
      <c r="E97" s="19"/>
      <c r="J97" s="16"/>
      <c r="K97" s="16"/>
    </row>
    <row r="98" spans="1:11" ht="20.100000000000001" customHeight="1">
      <c r="B98" s="88">
        <v>3</v>
      </c>
      <c r="C98" s="89" t="s">
        <v>143</v>
      </c>
    </row>
    <row r="99" spans="1:11" ht="20.100000000000001" customHeight="1">
      <c r="B99" s="88">
        <v>1</v>
      </c>
      <c r="C99" s="89" t="s">
        <v>144</v>
      </c>
    </row>
    <row r="100" spans="1:11" ht="20.100000000000001" customHeight="1">
      <c r="B100" s="88">
        <v>1</v>
      </c>
      <c r="C100" s="89" t="s">
        <v>145</v>
      </c>
    </row>
    <row r="101" spans="1:11" ht="20.100000000000001" customHeight="1">
      <c r="B101" s="88">
        <v>1</v>
      </c>
      <c r="C101" s="89" t="s">
        <v>146</v>
      </c>
    </row>
    <row r="102" spans="1:11" ht="20.100000000000001" customHeight="1">
      <c r="B102" s="88">
        <v>1</v>
      </c>
      <c r="C102" s="89" t="s">
        <v>147</v>
      </c>
    </row>
    <row r="103" spans="1:11" ht="20.100000000000001" customHeight="1">
      <c r="B103" s="90">
        <v>1</v>
      </c>
      <c r="C103" s="91" t="s">
        <v>148</v>
      </c>
    </row>
    <row r="104" spans="1:11" ht="20.100000000000001" customHeight="1">
      <c r="B104" s="85">
        <v>19</v>
      </c>
      <c r="C104" s="86"/>
    </row>
    <row r="105" spans="1:11" ht="20.100000000000001" customHeight="1">
      <c r="B105" s="87"/>
      <c r="C105" s="86"/>
    </row>
    <row r="106" spans="1:11" ht="20.100000000000001" customHeight="1">
      <c r="B106" s="88"/>
      <c r="C106" s="89"/>
    </row>
    <row r="107" spans="1:11" ht="20.100000000000001" customHeight="1">
      <c r="B107" s="87"/>
      <c r="C107" s="86" t="s">
        <v>41</v>
      </c>
    </row>
    <row r="108" spans="1:11" ht="20.100000000000001" customHeight="1">
      <c r="B108" s="88">
        <v>9</v>
      </c>
      <c r="C108" s="89" t="s">
        <v>149</v>
      </c>
    </row>
    <row r="109" spans="1:11" ht="20.100000000000001" customHeight="1">
      <c r="B109" s="88">
        <v>4</v>
      </c>
      <c r="C109" s="89" t="s">
        <v>150</v>
      </c>
    </row>
    <row r="110" spans="1:11" ht="20.100000000000001" customHeight="1">
      <c r="B110" s="88">
        <v>1</v>
      </c>
      <c r="C110" s="89" t="s">
        <v>151</v>
      </c>
    </row>
    <row r="111" spans="1:11" ht="20.100000000000001" customHeight="1">
      <c r="B111" s="88">
        <v>1</v>
      </c>
      <c r="C111" s="89" t="s">
        <v>152</v>
      </c>
    </row>
    <row r="112" spans="1:11" ht="20.100000000000001" customHeight="1">
      <c r="B112" s="88">
        <v>1</v>
      </c>
      <c r="C112" s="89" t="s">
        <v>153</v>
      </c>
    </row>
    <row r="113" spans="2:3" ht="20.100000000000001" customHeight="1">
      <c r="B113" s="88">
        <v>1</v>
      </c>
      <c r="C113" s="89" t="s">
        <v>36</v>
      </c>
    </row>
    <row r="114" spans="2:3" ht="20.100000000000001" customHeight="1">
      <c r="B114" s="88">
        <v>1</v>
      </c>
      <c r="C114" s="89" t="s">
        <v>154</v>
      </c>
    </row>
    <row r="115" spans="2:3" ht="20.100000000000001" customHeight="1">
      <c r="B115" s="92">
        <v>1</v>
      </c>
      <c r="C115" s="93" t="s">
        <v>155</v>
      </c>
    </row>
    <row r="116" spans="2:3" ht="20.100000000000001" customHeight="1">
      <c r="B116" s="86">
        <v>19</v>
      </c>
      <c r="C116" s="89"/>
    </row>
    <row r="117" spans="2:3" ht="20.100000000000001" customHeight="1">
      <c r="B117" s="59"/>
      <c r="C117" s="59"/>
    </row>
    <row r="118" spans="2:3" ht="20.100000000000001" customHeight="1">
      <c r="B118" s="94"/>
      <c r="C118" s="43" t="s">
        <v>156</v>
      </c>
    </row>
    <row r="119" spans="2:3" ht="20.100000000000001" customHeight="1">
      <c r="B119" s="83"/>
      <c r="C119" s="84" t="s">
        <v>157</v>
      </c>
    </row>
    <row r="120" spans="2:3" ht="20.100000000000001" customHeight="1">
      <c r="B120" s="95">
        <v>2</v>
      </c>
      <c r="C120" s="96" t="s">
        <v>158</v>
      </c>
    </row>
    <row r="121" spans="2:3" ht="20.100000000000001" customHeight="1">
      <c r="B121" s="95">
        <v>2</v>
      </c>
      <c r="C121" s="96" t="s">
        <v>159</v>
      </c>
    </row>
    <row r="122" spans="2:3" ht="20.100000000000001" customHeight="1">
      <c r="B122" s="95">
        <v>2</v>
      </c>
      <c r="C122" s="96" t="s">
        <v>160</v>
      </c>
    </row>
    <row r="123" spans="2:3" ht="20.100000000000001" customHeight="1">
      <c r="B123" s="95">
        <v>2</v>
      </c>
      <c r="C123" s="96" t="s">
        <v>161</v>
      </c>
    </row>
    <row r="124" spans="2:3" ht="20.100000000000001" customHeight="1">
      <c r="B124" s="95">
        <v>2</v>
      </c>
      <c r="C124" s="96" t="s">
        <v>162</v>
      </c>
    </row>
    <row r="125" spans="2:3" ht="20.100000000000001" customHeight="1">
      <c r="B125" s="95">
        <v>2</v>
      </c>
      <c r="C125" s="96" t="s">
        <v>42</v>
      </c>
    </row>
    <row r="126" spans="2:3" ht="20.100000000000001" customHeight="1">
      <c r="B126" s="95">
        <v>1</v>
      </c>
      <c r="C126" s="96" t="s">
        <v>163</v>
      </c>
    </row>
    <row r="127" spans="2:3" ht="20.100000000000001" customHeight="1">
      <c r="B127" s="95">
        <v>2</v>
      </c>
      <c r="C127" s="96" t="s">
        <v>164</v>
      </c>
    </row>
    <row r="128" spans="2:3" ht="20.100000000000001" customHeight="1">
      <c r="B128" s="95">
        <v>1</v>
      </c>
      <c r="C128" s="96" t="s">
        <v>165</v>
      </c>
    </row>
    <row r="129" spans="2:3" ht="20.100000000000001" customHeight="1">
      <c r="B129" s="95">
        <v>1</v>
      </c>
      <c r="C129" s="96" t="s">
        <v>166</v>
      </c>
    </row>
    <row r="130" spans="2:3" ht="20.100000000000001" customHeight="1">
      <c r="B130" s="95">
        <v>1</v>
      </c>
      <c r="C130" s="96" t="s">
        <v>39</v>
      </c>
    </row>
    <row r="131" spans="2:3" ht="20.100000000000001" customHeight="1">
      <c r="B131" s="95">
        <v>1</v>
      </c>
      <c r="C131" s="96" t="s">
        <v>167</v>
      </c>
    </row>
    <row r="132" spans="2:3" ht="20.100000000000001" customHeight="1">
      <c r="B132" s="95">
        <v>1</v>
      </c>
      <c r="C132" s="96" t="s">
        <v>168</v>
      </c>
    </row>
    <row r="133" spans="2:3" ht="20.100000000000001" customHeight="1">
      <c r="B133" s="95">
        <v>1</v>
      </c>
      <c r="C133" s="96" t="s">
        <v>169</v>
      </c>
    </row>
    <row r="134" spans="2:3" ht="20.100000000000001" customHeight="1">
      <c r="B134" s="95">
        <v>1</v>
      </c>
      <c r="C134" s="96" t="s">
        <v>170</v>
      </c>
    </row>
    <row r="135" spans="2:3" ht="20.100000000000001" customHeight="1">
      <c r="B135" s="95">
        <v>1</v>
      </c>
      <c r="C135" s="96" t="s">
        <v>171</v>
      </c>
    </row>
    <row r="136" spans="2:3" ht="20.100000000000001" customHeight="1">
      <c r="B136" s="95">
        <v>1</v>
      </c>
      <c r="C136" s="96" t="s">
        <v>172</v>
      </c>
    </row>
    <row r="137" spans="2:3" ht="20.100000000000001" customHeight="1">
      <c r="B137" s="95">
        <v>1</v>
      </c>
      <c r="C137" s="96" t="s">
        <v>173</v>
      </c>
    </row>
    <row r="138" spans="2:3" ht="20.100000000000001" customHeight="1">
      <c r="B138" s="95">
        <v>1</v>
      </c>
      <c r="C138" s="96" t="s">
        <v>174</v>
      </c>
    </row>
    <row r="139" spans="2:3" ht="20.100000000000001" customHeight="1">
      <c r="B139" s="95">
        <v>1</v>
      </c>
      <c r="C139" s="96" t="s">
        <v>175</v>
      </c>
    </row>
    <row r="140" spans="2:3" ht="20.100000000000001" customHeight="1">
      <c r="B140" s="97">
        <v>27</v>
      </c>
      <c r="C140" s="96"/>
    </row>
    <row r="141" spans="2:3" ht="20.100000000000001" customHeight="1">
      <c r="B141" s="35"/>
      <c r="C141" s="58"/>
    </row>
    <row r="142" spans="2:3" ht="20.100000000000001" customHeight="1">
      <c r="B142" s="35">
        <v>1</v>
      </c>
      <c r="C142" s="58" t="s">
        <v>176</v>
      </c>
    </row>
    <row r="143" spans="2:3" ht="20.100000000000001" customHeight="1">
      <c r="B143" s="35">
        <v>1</v>
      </c>
      <c r="C143" s="58" t="s">
        <v>177</v>
      </c>
    </row>
    <row r="144" spans="2:3" ht="20.100000000000001" customHeight="1">
      <c r="B144" s="35">
        <v>3</v>
      </c>
      <c r="C144" s="58" t="s">
        <v>178</v>
      </c>
    </row>
    <row r="145" spans="2:3" ht="20.100000000000001" customHeight="1">
      <c r="B145" s="35">
        <v>7</v>
      </c>
      <c r="C145" s="58" t="s">
        <v>43</v>
      </c>
    </row>
    <row r="146" spans="2:3" ht="20.100000000000001" customHeight="1">
      <c r="B146" s="35">
        <v>1</v>
      </c>
      <c r="C146" s="58" t="s">
        <v>179</v>
      </c>
    </row>
    <row r="147" spans="2:3" ht="20.100000000000001" customHeight="1">
      <c r="B147" s="35">
        <v>2</v>
      </c>
      <c r="C147" s="58" t="s">
        <v>187</v>
      </c>
    </row>
    <row r="148" spans="2:3" ht="20.100000000000001" customHeight="1">
      <c r="B148" s="62">
        <f>SUM(B142:B147)</f>
        <v>15</v>
      </c>
      <c r="C148" s="58"/>
    </row>
    <row r="149" spans="2:3" ht="20.100000000000001" customHeight="1">
      <c r="B149" s="35"/>
      <c r="C149" s="57"/>
    </row>
    <row r="150" spans="2:3" ht="20.100000000000001" customHeight="1">
      <c r="B150" s="35">
        <v>1</v>
      </c>
      <c r="C150" s="57" t="s">
        <v>180</v>
      </c>
    </row>
    <row r="151" spans="2:3" ht="20.100000000000001" customHeight="1">
      <c r="B151" s="60"/>
      <c r="C151" s="58"/>
    </row>
    <row r="153" spans="2:3" ht="20.100000000000001" customHeight="1">
      <c r="B153" s="84" t="s">
        <v>181</v>
      </c>
      <c r="C153" s="98" t="s">
        <v>182</v>
      </c>
    </row>
    <row r="154" spans="2:3" ht="20.100000000000001" customHeight="1">
      <c r="B154" s="99"/>
      <c r="C154" s="98" t="s">
        <v>183</v>
      </c>
    </row>
    <row r="155" spans="2:3" ht="20.100000000000001" customHeight="1">
      <c r="B155" s="99"/>
      <c r="C155" s="98" t="s">
        <v>184</v>
      </c>
    </row>
    <row r="156" spans="2:3" ht="20.100000000000001" customHeight="1">
      <c r="B156" s="99"/>
      <c r="C156" s="98" t="s">
        <v>185</v>
      </c>
    </row>
    <row r="157" spans="2:3" ht="20.100000000000001" customHeight="1">
      <c r="B157" s="99"/>
      <c r="C157" s="98" t="s">
        <v>186</v>
      </c>
    </row>
    <row r="161" spans="2:3" ht="20.100000000000001" customHeight="1" thickBot="1">
      <c r="B161" s="44" t="s">
        <v>33</v>
      </c>
      <c r="C161" s="42"/>
    </row>
    <row r="162" spans="2:3" ht="20.100000000000001" customHeight="1">
      <c r="B162" s="44"/>
      <c r="C162" s="41"/>
    </row>
    <row r="163" spans="2:3" ht="20.100000000000001" customHeight="1">
      <c r="B163" s="44"/>
      <c r="C163" s="41"/>
    </row>
    <row r="164" spans="2:3" ht="20.100000000000001" customHeight="1" thickBot="1">
      <c r="B164" s="44" t="s">
        <v>38</v>
      </c>
      <c r="C164" s="42"/>
    </row>
    <row r="165" spans="2:3" ht="20.100000000000001" customHeight="1">
      <c r="B165" s="44"/>
      <c r="C165" s="41"/>
    </row>
    <row r="166" spans="2:3" ht="20.100000000000001" customHeight="1">
      <c r="B166" s="44"/>
      <c r="C166" s="41"/>
    </row>
    <row r="167" spans="2:3" ht="20.100000000000001" customHeight="1" thickBot="1">
      <c r="B167" s="44" t="s">
        <v>15</v>
      </c>
      <c r="C167" s="42"/>
    </row>
    <row r="168" spans="2:3" ht="20.100000000000001" customHeight="1">
      <c r="B168" s="44"/>
      <c r="C168" s="41"/>
    </row>
    <row r="169" spans="2:3" ht="20.100000000000001" customHeight="1">
      <c r="B169" s="44"/>
      <c r="C169" s="41"/>
    </row>
    <row r="170" spans="2:3" ht="20.100000000000001" customHeight="1" thickBot="1">
      <c r="B170" s="44" t="s">
        <v>35</v>
      </c>
      <c r="C170" s="42"/>
    </row>
    <row r="171" spans="2:3" ht="20.100000000000001" customHeight="1">
      <c r="B171" s="6"/>
    </row>
    <row r="172" spans="2:3" ht="20.100000000000001" customHeight="1">
      <c r="B172" s="48"/>
      <c r="C172" s="45"/>
    </row>
    <row r="173" spans="2:3" ht="20.100000000000001" customHeight="1" thickBot="1">
      <c r="B173" s="48" t="s">
        <v>16</v>
      </c>
      <c r="C173" s="46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34:A62">
    <cfRule type="duplicateValues" dxfId="2" priority="2"/>
  </conditionalFormatting>
  <conditionalFormatting sqref="A63:A64">
    <cfRule type="duplicateValues" dxfId="1" priority="1"/>
  </conditionalFormatting>
  <conditionalFormatting sqref="C71">
    <cfRule type="duplicateValues" dxfId="0" priority="6"/>
  </conditionalFormatting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2024-03-27T17:31:26Z</cp:lastPrinted>
  <dcterms:created xsi:type="dcterms:W3CDTF">2023-01-26T13:28:36Z</dcterms:created>
  <dcterms:modified xsi:type="dcterms:W3CDTF">2024-03-27T17:31:28Z</dcterms:modified>
</cp:coreProperties>
</file>