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C2BB7148-A033-4025-8D1B-4AA471D11EC5}" xr6:coauthVersionLast="47" xr6:coauthVersionMax="47" xr10:uidLastSave="{00000000-0000-0000-0000-000000000000}"/>
  <bookViews>
    <workbookView xWindow="-120" yWindow="-120" windowWidth="24240" windowHeight="13140" xr2:uid="{94CA2247-8965-427A-90A7-836B22162435}"/>
  </bookViews>
  <sheets>
    <sheet name="Hoja1" sheetId="1" r:id="rId1"/>
  </sheets>
  <definedNames>
    <definedName name="_xlnm.Print_Area" localSheetId="0">Hoja1!$A$1:$E$462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1" l="1"/>
  <c r="D88" i="1"/>
  <c r="D77" i="1"/>
  <c r="D68" i="1"/>
  <c r="D59" i="1"/>
  <c r="D50" i="1"/>
  <c r="D41" i="1"/>
  <c r="D37" i="1"/>
  <c r="D33" i="1"/>
  <c r="D29" i="1"/>
  <c r="B439" i="1" l="1"/>
  <c r="B425" i="1" l="1"/>
  <c r="B413" i="1"/>
  <c r="B388" i="1"/>
  <c r="D256" i="1"/>
  <c r="D237" i="1"/>
  <c r="D220" i="1"/>
  <c r="D196" i="1"/>
  <c r="D171" i="1"/>
  <c r="B365" i="1" l="1"/>
  <c r="B353" i="1"/>
  <c r="D166" i="1"/>
  <c r="D150" i="1"/>
  <c r="D136" i="1"/>
  <c r="D123" i="1"/>
  <c r="D115" i="1"/>
  <c r="B327" i="1" l="1"/>
  <c r="B292" i="1"/>
  <c r="B275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51704BB0-7866-4C7E-862B-052B5C0EE2F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E8AA582-5820-45E9-B0DD-E89176858F5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5D2BA283-F944-48D3-A805-6E2344A0CC1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3802E927-9E15-43FA-A0E6-AC92CD0CE3C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<sst xmlns="http://schemas.openxmlformats.org/spreadsheetml/2006/main" count="715" uniqueCount="663">
  <si>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</si>
  <si>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</si>
  <si>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</si>
  <si>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</si>
  <si>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</si>
  <si>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</si>
  <si>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</si>
  <si>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</si>
  <si>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</si>
  <si>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</si>
  <si>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</si>
  <si>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</si>
  <si>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</si>
  <si>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</si>
  <si>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</si>
  <si>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</si>
  <si>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</si>
  <si>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</si>
  <si>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</si>
  <si>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</si>
  <si>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</si>
  <si>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</si>
  <si>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</si>
  <si>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</si>
  <si>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</si>
  <si>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</si>
  <si>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</si>
  <si>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</si>
  <si>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</si>
  <si>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</si>
  <si>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</si>
  <si>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</si>
  <si>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</si>
  <si>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</si>
  <si>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</si>
  <si>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</si>
  <si>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</si>
  <si>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</si>
  <si>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</si>
  <si>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</si>
  <si>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</si>
  <si>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</si>
  <si>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</si>
  <si>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</si>
  <si>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</si>
  <si>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</si>
  <si>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</si>
  <si>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</si>
  <si>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</si>
  <si>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</si>
  <si>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</si>
  <si>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</si>
  <si>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</si>
  <si>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</si>
  <si>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</si>
  <si>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</si>
  <si>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</si>
  <si>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</si>
  <si>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</si>
  <si>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</si>
  <si>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</si>
  <si>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</si>
  <si>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</si>
  <si>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</si>
  <si>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</si>
  <si>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</si>
  <si>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</si>
  <si>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</si>
  <si>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</si>
  <si>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</si>
  <si>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</si>
  <si>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</si>
  <si>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</si>
  <si>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</si>
  <si>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</si>
  <si>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</si>
  <si>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</si>
  <si>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</si>
  <si>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</si>
  <si>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</si>
  <si>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</si>
  <si>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</si>
  <si>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</si>
  <si>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</si>
  <si>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</si>
  <si>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</si>
  <si>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</si>
  <si>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</si>
  <si>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</si>
  <si>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</si>
  <si>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</si>
  <si>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</si>
  <si>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</si>
  <si>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</si>
  <si>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</si>
  <si>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</si>
  <si>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</si>
  <si>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</si>
  <si>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</si>
  <si>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</si>
  <si>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</si>
  <si>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</si>
  <si>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</si>
  <si>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</si>
  <si>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</si>
  <si>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</si>
  <si>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</si>
  <si>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</si>
  <si>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</si>
  <si>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</si>
  <si>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</si>
  <si>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</si>
  <si>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</si>
  <si>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</si>
  <si>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</si>
  <si>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</si>
  <si>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</si>
  <si>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</si>
  <si>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</si>
  <si>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</si>
  <si>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</si>
  <si>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</si>
  <si>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</si>
  <si>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</si>
  <si>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</si>
  <si>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</si>
  <si>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</si>
  <si>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</si>
  <si>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</si>
  <si>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</si>
  <si>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</si>
  <si>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</si>
  <si>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</si>
  <si>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</si>
  <si>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</si>
  <si>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</si>
  <si>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HOJA HELICOIDAL PFNA *105mm TITANIO</t>
  </si>
  <si>
    <t>070370110</t>
  </si>
  <si>
    <t>HOJA HELICOIDAL PFNA *110mm TITANIO</t>
  </si>
  <si>
    <t>070370115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</si>
  <si>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</si>
  <si>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</si>
  <si>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</si>
  <si>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</si>
  <si>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</si>
  <si>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</si>
  <si>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</si>
  <si>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</si>
  <si>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</si>
  <si>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</si>
  <si>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M2236149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</si>
  <si>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</si>
  <si>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</si>
  <si>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</si>
  <si>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</si>
  <si>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</si>
  <si>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</si>
  <si>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</si>
  <si>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</si>
  <si>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</si>
  <si>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</si>
  <si>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</si>
  <si>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</si>
  <si>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</si>
  <si>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</si>
  <si>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</si>
  <si>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</si>
  <si>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</si>
  <si>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</si>
  <si>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</si>
  <si>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</si>
  <si>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</si>
  <si>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</si>
  <si>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</si>
  <si>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</si>
  <si>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</si>
  <si>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</si>
  <si>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</si>
  <si>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</si>
  <si>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</si>
  <si>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</si>
  <si>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</si>
  <si>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</si>
  <si>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</si>
  <si>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</si>
  <si>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</si>
  <si>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</si>
  <si>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</si>
  <si>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</si>
  <si>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</si>
  <si>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</si>
  <si>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</si>
  <si>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</si>
  <si>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</si>
  <si>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</si>
  <si>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</si>
  <si>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</si>
  <si>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</si>
  <si>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</si>
  <si>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</si>
  <si>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</si>
  <si>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</si>
  <si>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</si>
  <si>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</si>
  <si>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</si>
  <si>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</si>
  <si>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</si>
  <si>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</si>
  <si>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</si>
  <si>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</si>
  <si>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</si>
  <si>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</si>
  <si>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</si>
  <si>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</si>
  <si>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</si>
  <si>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</si>
  <si>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</si>
  <si>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</si>
  <si>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</si>
  <si>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</si>
  <si>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</si>
  <si>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</si>
  <si>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</si>
  <si>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</si>
  <si>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</si>
  <si>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</si>
  <si>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</si>
  <si>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</si>
  <si>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</si>
  <si>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</si>
  <si>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</si>
  <si>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</si>
  <si>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</si>
  <si>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</si>
  <si>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</si>
  <si>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</si>
  <si>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</si>
  <si>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</si>
  <si>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</si>
  <si>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</si>
  <si>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</si>
  <si>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</si>
  <si>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</si>
  <si>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</si>
  <si>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</si>
  <si>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</si>
  <si>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>ADAPTADORES ANCLAJE RAPIDO</t>
  </si>
  <si>
    <t xml:space="preserve">LLAVE JACOBS </t>
  </si>
  <si>
    <t>PORTA BATERIA</t>
  </si>
  <si>
    <t>INSTRUMENTADOR</t>
  </si>
  <si>
    <t>OBSERVACIONES</t>
  </si>
  <si>
    <t>Ti-SF-166.022</t>
  </si>
  <si>
    <t>210936976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</si>
  <si>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</si>
  <si>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</si>
  <si>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</si>
  <si>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</si>
  <si>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</si>
  <si>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</si>
  <si>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</si>
  <si>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</si>
  <si>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</si>
  <si>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</si>
  <si>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</si>
  <si>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</si>
  <si>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</si>
  <si>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</si>
  <si>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</si>
  <si>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</si>
  <si>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</si>
  <si>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</si>
  <si>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</si>
  <si>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</si>
  <si>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</si>
  <si>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</si>
  <si>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</si>
  <si>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</si>
  <si>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</si>
  <si>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</si>
  <si>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</si>
  <si>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</si>
  <si>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</si>
  <si>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</si>
  <si>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</si>
  <si>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</si>
  <si>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</si>
  <si>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</si>
  <si>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</si>
  <si>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</si>
  <si>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</si>
  <si>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</si>
  <si>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</si>
  <si>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</si>
  <si>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</si>
  <si>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TI-761.050</t>
  </si>
  <si>
    <t>1136</t>
  </si>
  <si>
    <t xml:space="preserve">TORNILLO DESLIZANTE DHS/DCS 50mm TITANIO </t>
  </si>
  <si>
    <t>TI-761.055</t>
  </si>
  <si>
    <t xml:space="preserve">TORNILLO DESLIZANTE DHS/DCS 55mm TITANIO </t>
  </si>
  <si>
    <t>TI-761.060</t>
  </si>
  <si>
    <t xml:space="preserve">TORNILLO DESLIZANTE DHS/DCS 60mm TITANIO </t>
  </si>
  <si>
    <t>TI-761.065</t>
  </si>
  <si>
    <t>A11136</t>
  </si>
  <si>
    <t xml:space="preserve">TORNILLO DESLIZANTE DHS/DCS 65mm TITANIO </t>
  </si>
  <si>
    <t>TI-761.070</t>
  </si>
  <si>
    <t xml:space="preserve">TORNILLO DESLIZANTE DHS/DCS 70mm TITANIO </t>
  </si>
  <si>
    <t>TI-761.075</t>
  </si>
  <si>
    <t xml:space="preserve">TORNILLO DESLIZANTE DHS/DCS 75mm TITANIO </t>
  </si>
  <si>
    <t>TI-761.080</t>
  </si>
  <si>
    <t xml:space="preserve">TORNILLO DESLIZANTE DHS/DCS 80mm TITANIO </t>
  </si>
  <si>
    <t>TI-761.085</t>
  </si>
  <si>
    <t xml:space="preserve">TORNILLO DESLIZANTE DHS/DCS 85mm TITANIO </t>
  </si>
  <si>
    <t>TI-761.090</t>
  </si>
  <si>
    <t xml:space="preserve">TORNILLO DESLIZANTE DHS/DCS 90mm TITANIO </t>
  </si>
  <si>
    <t>TI-761.095</t>
  </si>
  <si>
    <t xml:space="preserve">TORNILLO DESLIZANTE DHS/DCS 95mm TITANIO </t>
  </si>
  <si>
    <t>TI-761.100</t>
  </si>
  <si>
    <t>DBT235A</t>
  </si>
  <si>
    <t xml:space="preserve">TORNILLO DESLIZANTE DHS/DCS 100mm TITANIO </t>
  </si>
  <si>
    <t>TI-761.105</t>
  </si>
  <si>
    <t>15323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</si>
  <si>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</si>
  <si>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</si>
  <si>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</si>
  <si>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</si>
  <si>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</si>
  <si>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</si>
  <si>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</si>
  <si>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</si>
  <si>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</si>
  <si>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</si>
  <si>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</si>
  <si>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</si>
  <si>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</si>
  <si>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</si>
  <si>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</si>
  <si>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</si>
  <si>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</si>
  <si>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</si>
  <si>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</si>
  <si>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</si>
  <si>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</si>
  <si>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</si>
  <si>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</si>
  <si>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</si>
  <si>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</si>
  <si>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</si>
  <si>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</si>
  <si>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</si>
  <si>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</si>
  <si>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</si>
  <si>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</si>
  <si>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</si>
  <si>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</si>
  <si>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</si>
  <si>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</si>
  <si>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</si>
  <si>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</si>
  <si>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</si>
  <si>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</si>
  <si>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</si>
  <si>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</si>
  <si>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</si>
  <si>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</si>
  <si>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</si>
  <si>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</si>
  <si>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</si>
  <si>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</si>
  <si>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</si>
  <si>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</si>
  <si>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</si>
  <si>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</si>
  <si>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</si>
  <si>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</si>
  <si>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</si>
  <si>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</si>
  <si>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</si>
  <si>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</si>
  <si>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INSTRUMENTAL DHS-DCS TITANIO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</si>
  <si>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</si>
  <si>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</si>
  <si>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</si>
  <si>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</si>
  <si>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</si>
  <si>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</si>
  <si>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</si>
  <si>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</si>
  <si>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</si>
  <si>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</si>
  <si>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</si>
  <si>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</si>
  <si>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</si>
  <si>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</si>
  <si>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</si>
  <si>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</si>
  <si>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</si>
  <si>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</si>
  <si>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</si>
  <si>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MANGO EN T ANCLAJE RAPIDO</t>
  </si>
  <si>
    <t>PINES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</si>
  <si>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</si>
  <si>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</si>
  <si>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</si>
  <si>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</si>
  <si>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</si>
  <si>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</si>
  <si>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</si>
  <si>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</si>
  <si>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</si>
  <si>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</si>
  <si>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</si>
  <si>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</si>
  <si>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</si>
  <si>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</si>
  <si>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</si>
  <si>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</si>
  <si>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</si>
  <si>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</si>
  <si>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TI-106.220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</si>
  <si>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</si>
  <si>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</si>
  <si>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</si>
  <si>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</si>
  <si>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</si>
  <si>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</si>
  <si>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220647733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</si>
  <si>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</si>
  <si>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</si>
  <si>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</si>
  <si>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</si>
  <si>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</si>
  <si>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</si>
  <si>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</si>
  <si>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</si>
  <si>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</si>
  <si>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</si>
  <si>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</si>
  <si>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</si>
  <si>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</si>
  <si>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</si>
  <si>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</si>
  <si>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</si>
  <si>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</si>
  <si>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</si>
  <si>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</si>
  <si>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</si>
  <si>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</si>
  <si>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</si>
  <si>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</si>
  <si>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</si>
  <si>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</si>
  <si>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</si>
  <si>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</si>
  <si>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</si>
  <si>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</si>
  <si>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</si>
  <si>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</si>
  <si>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</si>
  <si>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</si>
  <si>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</si>
  <si>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</si>
  <si>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</si>
  <si>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</si>
  <si>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</si>
  <si>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</si>
  <si>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</si>
  <si>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</si>
  <si>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</si>
  <si>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</si>
  <si>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</si>
  <si>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</si>
  <si>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</si>
  <si>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</si>
  <si>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</si>
  <si>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</si>
  <si>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</si>
  <si>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</si>
  <si>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</si>
  <si>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</si>
  <si>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</si>
  <si>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</si>
  <si>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</si>
  <si>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</si>
  <si>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</si>
  <si>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</si>
  <si>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</si>
  <si>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</si>
  <si>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</si>
  <si>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</si>
  <si>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</si>
  <si>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</si>
  <si>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</si>
  <si>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</si>
  <si>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</si>
  <si>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</si>
  <si>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</si>
  <si>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</si>
  <si>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</si>
  <si>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</si>
  <si>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</si>
  <si>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</si>
  <si>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</si>
  <si>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</si>
  <si>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</si>
  <si>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</si>
  <si>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</si>
  <si>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</si>
  <si>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</si>
  <si>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</si>
  <si>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</si>
  <si>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</si>
  <si>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</si>
  <si>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</si>
  <si>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</si>
  <si>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</si>
  <si>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</si>
  <si>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</si>
  <si>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</si>
  <si>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</si>
  <si>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</si>
  <si>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</si>
  <si>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</si>
  <si>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</si>
  <si>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</si>
  <si>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</si>
  <si>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</si>
  <si>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</si>
  <si>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</si>
  <si>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</si>
  <si>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</si>
  <si>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</si>
  <si>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</si>
  <si>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</si>
  <si>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</si>
  <si>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</si>
  <si>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</si>
  <si>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</si>
  <si>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</si>
  <si>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</si>
  <si>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</si>
  <si>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</si>
  <si>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</si>
  <si>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</si>
  <si>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</si>
  <si>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</si>
  <si>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</si>
  <si>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</si>
  <si>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</si>
  <si>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</si>
  <si>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</si>
  <si>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</si>
  <si>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</si>
  <si>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</si>
  <si>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</si>
  <si>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</si>
  <si>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</si>
  <si>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</si>
  <si>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</si>
  <si>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</si>
  <si>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</si>
  <si>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</si>
  <si>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</si>
  <si>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</si>
  <si>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</si>
  <si>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</si>
  <si>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</si>
  <si>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</si>
  <si>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</si>
  <si>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</si>
  <si>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</si>
  <si>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</si>
  <si>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</si>
  <si>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</si>
  <si>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</si>
  <si>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</si>
  <si>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</si>
  <si>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</si>
  <si>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</si>
  <si>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</si>
  <si>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</si>
  <si>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</si>
  <si>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</si>
  <si>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</si>
  <si>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</si>
  <si>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</si>
  <si>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</si>
  <si>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</si>
  <si>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</si>
  <si>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</si>
  <si>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</si>
  <si>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</si>
  <si>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</si>
  <si>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</si>
  <si>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</si>
  <si>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</si>
  <si>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</si>
  <si>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</si>
  <si>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</si>
  <si>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</si>
  <si>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</si>
  <si>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</si>
  <si>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</si>
  <si>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</si>
  <si>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</si>
  <si>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MOTOR SIERRA</t>
  </si>
  <si>
    <t>HOJAS DE SIERRA</t>
  </si>
  <si>
    <t>BATERIAS NEGRAS # 1 # 2</t>
  </si>
  <si>
    <t>MOTOR AUXEIN # 1</t>
  </si>
  <si>
    <t>INTERCAMBIADOR DE BATERIA</t>
  </si>
  <si>
    <t>BATERIAS ROJAS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</si>
  <si>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</si>
  <si>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</si>
  <si>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</si>
  <si>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</si>
  <si>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</si>
  <si>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</si>
  <si>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 xml:space="preserve">ENTREGADO </t>
  </si>
  <si>
    <t xml:space="preserve">VERIFICADO </t>
  </si>
  <si>
    <t>DR. ARMIJOS</t>
  </si>
  <si>
    <t>8:00AM</t>
  </si>
  <si>
    <t>JPC</t>
  </si>
  <si>
    <t>SOLCA</t>
  </si>
  <si>
    <t>AVENIDA PEDRO MENÉNDEZ GILBERT S/N JUNTO A LA CDLA. ATARAZANA</t>
  </si>
  <si>
    <t>0992238208001</t>
  </si>
  <si>
    <t>DOBLADORA GRANDE</t>
  </si>
  <si>
    <t>F200718103</t>
  </si>
  <si>
    <t>F200718202</t>
  </si>
  <si>
    <t>E200718302</t>
  </si>
  <si>
    <t>L180718401</t>
  </si>
  <si>
    <t>E200718404</t>
  </si>
  <si>
    <t>C190718402</t>
  </si>
  <si>
    <t>F200718510</t>
  </si>
  <si>
    <t>D200718504</t>
  </si>
  <si>
    <t>D200718502</t>
  </si>
  <si>
    <t>1407071854</t>
  </si>
  <si>
    <t>F200718508</t>
  </si>
  <si>
    <t>F200718511</t>
  </si>
  <si>
    <t>D200718611</t>
  </si>
  <si>
    <t>D200718610</t>
  </si>
  <si>
    <t>J180718601</t>
  </si>
  <si>
    <t>C190718601</t>
  </si>
  <si>
    <t>F180718601</t>
  </si>
  <si>
    <t>C190718605</t>
  </si>
  <si>
    <t>F200718606</t>
  </si>
  <si>
    <t>D200718614</t>
  </si>
  <si>
    <t>F200718705</t>
  </si>
  <si>
    <t>A180718701</t>
  </si>
  <si>
    <t>C190718703</t>
  </si>
  <si>
    <t>C190718704</t>
  </si>
  <si>
    <t>F200718706</t>
  </si>
  <si>
    <t>G200718709</t>
  </si>
  <si>
    <t>F200718802</t>
  </si>
  <si>
    <t>F200718806</t>
  </si>
  <si>
    <t>F200718803</t>
  </si>
  <si>
    <t>1508071885</t>
  </si>
  <si>
    <t>1503071888</t>
  </si>
  <si>
    <t>1402071885</t>
  </si>
  <si>
    <t>D200718813</t>
  </si>
  <si>
    <t>F200718811</t>
  </si>
  <si>
    <t>J2106226</t>
  </si>
  <si>
    <t>K2204420</t>
  </si>
  <si>
    <t>H2200681</t>
  </si>
  <si>
    <t>J190703707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</si>
</sst>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sz val="12"/>
      <name val="Calibri"/>
      <family val="2"/>
      <scheme val="minor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0" fontId="9" fillId="0" borderId="0"/>
    <xf numFmtId="166" fontId="1" fillId="0" borderId="0" applyFont="0" applyFill="0" applyBorder="0" applyAlignment="0" applyProtection="0"/>
    <xf numFmtId="0" fontId="9" fillId="0" borderId="0"/>
  </cellStyleXfs>
  <cellXfs count="1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1" fillId="7" borderId="15" xfId="0" applyFont="1" applyFill="1" applyBorder="1"/>
    <xf numFmtId="49" fontId="3" fillId="6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6" borderId="12" xfId="0" applyFont="1" applyFill="1" applyBorder="1"/>
    <xf numFmtId="0" fontId="2" fillId="2" borderId="12" xfId="0" applyFont="1" applyFill="1" applyBorder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4" fillId="0" borderId="0" xfId="0" applyFont="1"/>
    <xf numFmtId="0" fontId="21" fillId="0" borderId="0" xfId="0" applyFont="1"/>
    <xf numFmtId="0" fontId="25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4" fillId="0" borderId="0" xfId="0" applyFont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17" xfId="0" applyFont="1" applyBorder="1"/>
    <xf numFmtId="49" fontId="3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30" fillId="4" borderId="16" xfId="0" applyFont="1" applyFill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top"/>
    </xf>
    <xf numFmtId="1" fontId="2" fillId="0" borderId="12" xfId="0" applyNumberFormat="1" applyFont="1" applyBorder="1" applyAlignment="1">
      <alignment horizontal="center"/>
    </xf>
    <xf numFmtId="0" fontId="3" fillId="0" borderId="12" xfId="1" applyFont="1" applyBorder="1" applyAlignment="1" applyProtection="1">
      <alignment horizontal="left" vertical="top"/>
      <protection locked="0"/>
    </xf>
    <xf numFmtId="1" fontId="4" fillId="0" borderId="12" xfId="0" applyNumberFormat="1" applyFont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2" xfId="0" applyFont="1" applyFill="1" applyBorder="1"/>
    <xf numFmtId="0" fontId="6" fillId="8" borderId="12" xfId="0" applyFont="1" applyFill="1" applyBorder="1" applyAlignment="1">
      <alignment horizontal="center"/>
    </xf>
    <xf numFmtId="0" fontId="6" fillId="8" borderId="12" xfId="0" applyFont="1" applyFill="1" applyBorder="1"/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1" fontId="16" fillId="0" borderId="12" xfId="0" applyNumberFormat="1" applyFont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31" fillId="2" borderId="12" xfId="0" applyNumberFormat="1" applyFont="1" applyFill="1" applyBorder="1" applyAlignment="1">
      <alignment horizontal="center"/>
    </xf>
    <xf numFmtId="0" fontId="31" fillId="2" borderId="12" xfId="0" applyFont="1" applyFill="1" applyBorder="1" applyAlignment="1">
      <alignment horizontal="left"/>
    </xf>
    <xf numFmtId="3" fontId="3" fillId="0" borderId="12" xfId="3" applyNumberFormat="1" applyFont="1" applyBorder="1" applyAlignment="1" applyProtection="1">
      <alignment horizontal="center" vertical="center"/>
      <protection locked="0"/>
    </xf>
    <xf numFmtId="0" fontId="21" fillId="0" borderId="12" xfId="0" applyFont="1" applyBorder="1"/>
    <xf numFmtId="0" fontId="0" fillId="0" borderId="12" xfId="0" applyBorder="1"/>
    <xf numFmtId="0" fontId="3" fillId="0" borderId="12" xfId="1" applyFont="1" applyBorder="1"/>
    <xf numFmtId="0" fontId="4" fillId="0" borderId="12" xfId="0" applyFont="1" applyBorder="1"/>
    <xf numFmtId="0" fontId="19" fillId="0" borderId="12" xfId="0" applyFont="1" applyBorder="1" applyAlignment="1">
      <alignment horizontal="left"/>
    </xf>
    <xf numFmtId="0" fontId="19" fillId="0" borderId="2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32" fillId="0" borderId="21" xfId="0" applyFont="1" applyBorder="1" applyAlignment="1">
      <alignment horizontal="left"/>
    </xf>
    <xf numFmtId="49" fontId="32" fillId="0" borderId="12" xfId="0" quotePrefix="1" applyNumberFormat="1" applyFont="1" applyBorder="1" applyAlignment="1">
      <alignment horizontal="left"/>
    </xf>
  </cellXfs>
  <cellStyles count="4">
    <cellStyle name="Moneda 3" xfId="2" xr:uid="{941BDD7D-E830-4F44-8D35-C1952423DCAC}"/>
    <cellStyle name="Normal" xfId="0" builtinId="0"/>
    <cellStyle name="Normal 2" xfId="1" xr:uid="{B7407049-1A6D-4562-B084-C360EEB9CA0E}"/>
    <cellStyle name="Normal 3 2" xfId="3" xr:uid="{A9A6142C-7CAD-4345-A183-14DE064E97D5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2BAC499-F0F1-4694-BA77-52DC211F2A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12E2-7799-47B8-8D7D-ED5B2673E475}">
  <dimension ref="A2:N462"/>
  <sheetViews>
    <sheetView tabSelected="1" view="pageBreakPreview" topLeftCell="A44" zoomScale="60" zoomScaleNormal="100" workbookViewId="0">
      <selection activeCell="C105" sqref="C105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2" style="84" bestFit="1" customWidth="1"/>
    <col min="3" max="3" width="79.42578125" style="4" customWidth="1"/>
    <col min="4" max="4" width="23.28515625" style="4" bestFit="1" customWidth="1"/>
    <col min="5" max="5" width="30.140625" style="4" customWidth="1"/>
    <col min="6" max="6" width="8.42578125" style="4"/>
    <col min="7" max="7" width="14.28515625" style="4" bestFit="1" customWidth="1"/>
    <col min="8" max="8" width="12.85546875" style="4" bestFit="1" customWidth="1"/>
    <col min="9" max="9" width="49.28515625" style="4" bestFit="1" customWidth="1"/>
    <col min="10" max="16384" width="8.42578125" style="4"/>
  </cols>
  <sheetData>
    <row r="2" spans="1:14" ht="20.100000000000001" customHeight="1" thickBot="1" x14ac:dyDescent="0.25">
      <c r="A2" s="1"/>
      <c r="B2" s="2"/>
      <c r="C2" s="3"/>
      <c r="D2" s="3"/>
      <c r="E2" s="3"/>
    </row>
    <row r="3" spans="1:14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4" ht="20.100000000000001" customHeight="1" thickBot="1" x14ac:dyDescent="0.3">
      <c r="A4" s="11"/>
      <c r="B4" s="12"/>
      <c r="C4" s="13"/>
      <c r="D4" s="14" t="s">
        <v>2</v>
      </c>
      <c r="E4" s="15"/>
    </row>
    <row r="5" spans="1:14" ht="20.100000000000001" customHeight="1" thickBot="1" x14ac:dyDescent="0.3">
      <c r="A5" s="11"/>
      <c r="B5" s="12"/>
      <c r="C5" s="16" t="s">
        <v>3</v>
      </c>
      <c r="D5" s="17" t="s">
        <v>4</v>
      </c>
      <c r="E5" s="18"/>
    </row>
    <row r="6" spans="1:14" ht="20.100000000000001" customHeight="1" thickBot="1" x14ac:dyDescent="0.3">
      <c r="A6" s="19"/>
      <c r="B6" s="20"/>
      <c r="C6" s="21"/>
      <c r="D6" s="22" t="s">
        <v>5</v>
      </c>
      <c r="E6" s="23"/>
    </row>
    <row r="7" spans="1:14" customFormat="1" ht="24" customHeight="1" x14ac:dyDescent="0.25">
      <c r="A7" s="25"/>
      <c r="B7" s="25"/>
      <c r="C7" s="25"/>
      <c r="D7" s="25"/>
      <c r="E7" s="25"/>
      <c r="F7" s="10"/>
      <c r="G7" s="10"/>
      <c r="H7" s="10"/>
      <c r="I7" s="10"/>
      <c r="J7" s="26"/>
      <c r="K7" s="27"/>
    </row>
    <row r="8" spans="1:14" customFormat="1" ht="15.75" x14ac:dyDescent="0.25">
      <c r="A8" s="28" t="s">
        <v>6</v>
      </c>
      <c r="B8" s="28"/>
      <c r="C8" s="39">
        <f ca="1">NOW()</f>
        <v>45105.545581597224</v>
      </c>
      <c r="D8" s="28" t="s">
        <v>7</v>
      </c>
      <c r="E8" s="29">
        <v>20230600839</v>
      </c>
      <c r="F8" s="10"/>
      <c r="G8" s="10"/>
      <c r="H8" s="10"/>
      <c r="I8" s="10"/>
      <c r="J8" s="26"/>
      <c r="K8" s="27"/>
    </row>
    <row r="9" spans="1:14" customFormat="1" ht="23.25" x14ac:dyDescent="0.35">
      <c r="A9" s="30"/>
      <c r="B9" s="30"/>
      <c r="C9" s="30"/>
      <c r="D9" s="30"/>
      <c r="E9" s="30"/>
      <c r="F9" s="24"/>
      <c r="G9" s="24"/>
      <c r="H9" s="24"/>
      <c r="I9" s="24"/>
      <c r="J9" s="24"/>
      <c r="K9" s="24"/>
    </row>
    <row r="10" spans="1:14" customFormat="1" ht="23.25" x14ac:dyDescent="0.35">
      <c r="A10" s="28" t="s">
        <v>8</v>
      </c>
      <c r="B10" s="28"/>
      <c r="C10" s="31" t="s">
        <v>621</v>
      </c>
      <c r="D10" s="32" t="s">
        <v>9</v>
      </c>
      <c r="E10" s="132" t="s">
        <v>623</v>
      </c>
      <c r="F10" s="24"/>
      <c r="G10" s="24"/>
      <c r="H10" s="24"/>
      <c r="I10" s="24"/>
      <c r="J10" s="24"/>
      <c r="K10" s="24"/>
      <c r="L10" s="33"/>
      <c r="M10" s="33"/>
      <c r="N10" s="1"/>
    </row>
    <row r="11" spans="1:14" s="1" customFormat="1" ht="20.100000000000001" customHeight="1" x14ac:dyDescent="0.25">
      <c r="A11" s="30"/>
      <c r="B11" s="30"/>
      <c r="C11" s="30"/>
      <c r="D11" s="30"/>
      <c r="E11" s="30"/>
      <c r="L11" s="33"/>
      <c r="M11" s="33"/>
    </row>
    <row r="12" spans="1:14" s="1" customFormat="1" ht="20.100000000000001" customHeight="1" x14ac:dyDescent="0.2">
      <c r="A12" s="34" t="s">
        <v>10</v>
      </c>
      <c r="B12" s="35"/>
      <c r="C12" s="31" t="s">
        <v>621</v>
      </c>
      <c r="D12" s="32" t="s">
        <v>11</v>
      </c>
      <c r="E12" s="36" t="s">
        <v>620</v>
      </c>
      <c r="L12" s="37"/>
      <c r="M12" s="37"/>
    </row>
    <row r="13" spans="1:14" s="1" customFormat="1" ht="20.100000000000001" customHeight="1" thickBot="1" x14ac:dyDescent="0.3">
      <c r="A13" s="30"/>
      <c r="B13" s="30"/>
      <c r="C13" s="30"/>
      <c r="D13" s="30"/>
      <c r="E13" s="30"/>
      <c r="L13" s="37"/>
      <c r="M13" s="37"/>
    </row>
    <row r="14" spans="1:14" s="1" customFormat="1" ht="20.100000000000001" customHeight="1" thickBot="1" x14ac:dyDescent="0.3">
      <c r="A14" s="28" t="s">
        <v>12</v>
      </c>
      <c r="B14" s="28"/>
      <c r="C14" s="131" t="s">
        <v>622</v>
      </c>
      <c r="D14" s="32" t="s">
        <v>13</v>
      </c>
      <c r="E14" s="31" t="s">
        <v>14</v>
      </c>
      <c r="L14" s="37"/>
      <c r="M14" s="37"/>
    </row>
    <row r="15" spans="1:14" s="1" customFormat="1" ht="20.100000000000001" customHeight="1" x14ac:dyDescent="0.25">
      <c r="A15" s="30"/>
      <c r="B15" s="30"/>
      <c r="C15" s="30"/>
      <c r="D15" s="30"/>
      <c r="E15" s="30"/>
      <c r="L15" s="37"/>
      <c r="M15" s="37"/>
    </row>
    <row r="16" spans="1:14" s="1" customFormat="1" ht="20.100000000000001" customHeight="1" x14ac:dyDescent="0.2">
      <c r="A16" s="28" t="s">
        <v>15</v>
      </c>
      <c r="B16" s="28"/>
      <c r="C16" s="39">
        <v>45106</v>
      </c>
      <c r="D16" s="32" t="s">
        <v>16</v>
      </c>
      <c r="E16" s="40" t="s">
        <v>619</v>
      </c>
      <c r="L16" s="37"/>
      <c r="M16" s="37"/>
    </row>
    <row r="17" spans="1:13" s="1" customFormat="1" ht="29.45" customHeight="1" x14ac:dyDescent="0.25">
      <c r="A17" s="30"/>
      <c r="B17" s="30"/>
      <c r="C17" s="30"/>
      <c r="D17" s="30"/>
      <c r="E17" s="30"/>
      <c r="L17" s="37"/>
      <c r="M17" s="37"/>
    </row>
    <row r="18" spans="1:13" s="1" customFormat="1" ht="20.100000000000001" customHeight="1" x14ac:dyDescent="0.2">
      <c r="A18" s="28" t="s">
        <v>17</v>
      </c>
      <c r="B18" s="28"/>
      <c r="C18" s="31" t="s">
        <v>618</v>
      </c>
      <c r="D18" s="41"/>
      <c r="E18" s="42"/>
      <c r="L18" s="43"/>
      <c r="M18" s="43"/>
    </row>
    <row r="19" spans="1:13" s="1" customFormat="1" ht="20.100000000000001" customHeight="1" x14ac:dyDescent="0.25">
      <c r="A19" s="30"/>
      <c r="B19" s="30"/>
      <c r="C19" s="30"/>
      <c r="D19" s="30"/>
      <c r="E19" s="30"/>
      <c r="L19" s="43"/>
      <c r="M19" s="43"/>
    </row>
    <row r="20" spans="1:13" s="1" customFormat="1" ht="20.100000000000001" customHeight="1" x14ac:dyDescent="0.2">
      <c r="A20" s="28" t="s">
        <v>18</v>
      </c>
      <c r="B20" s="28"/>
      <c r="C20" s="31"/>
      <c r="D20" s="32" t="s">
        <v>19</v>
      </c>
      <c r="E20" s="40"/>
      <c r="L20" s="44"/>
      <c r="M20" s="44"/>
    </row>
    <row r="21" spans="1:13" s="1" customFormat="1" ht="20.100000000000001" customHeight="1" x14ac:dyDescent="0.25">
      <c r="A21" s="30"/>
      <c r="B21" s="30"/>
      <c r="C21" s="30"/>
      <c r="D21" s="30"/>
      <c r="E21" s="30"/>
      <c r="L21" s="44"/>
      <c r="M21" s="44"/>
    </row>
    <row r="22" spans="1:13" s="1" customFormat="1" ht="20.100000000000001" customHeight="1" x14ac:dyDescent="0.2">
      <c r="A22" s="28" t="s">
        <v>20</v>
      </c>
      <c r="B22" s="28"/>
      <c r="C22" s="45"/>
      <c r="D22" s="38"/>
      <c r="E22" s="46"/>
      <c r="L22" s="44"/>
      <c r="M22" s="44"/>
    </row>
    <row r="23" spans="1:13" s="1" customFormat="1" ht="20.100000000000001" customHeight="1" x14ac:dyDescent="0.2">
      <c r="A23" s="47"/>
      <c r="B23" s="47"/>
      <c r="C23" s="4"/>
      <c r="D23" s="4"/>
      <c r="E23" s="4"/>
      <c r="L23" s="48"/>
      <c r="M23" s="48"/>
    </row>
    <row r="24" spans="1:13" s="1" customFormat="1" ht="20.100000000000001" customHeight="1" x14ac:dyDescent="0.2">
      <c r="A24" s="49"/>
      <c r="B24" s="49"/>
      <c r="C24" s="49"/>
      <c r="D24" s="49"/>
      <c r="E24" s="49"/>
      <c r="L24" s="48"/>
      <c r="M24" s="48"/>
    </row>
    <row r="25" spans="1:13" s="1" customFormat="1" ht="30" customHeight="1" x14ac:dyDescent="0.2">
      <c r="A25" s="50" t="s">
        <v>21</v>
      </c>
      <c r="B25" s="50" t="s">
        <v>22</v>
      </c>
      <c r="C25" s="50" t="s">
        <v>23</v>
      </c>
      <c r="D25" s="50" t="s">
        <v>24</v>
      </c>
      <c r="E25" s="50" t="s">
        <v>25</v>
      </c>
      <c r="L25" s="48"/>
      <c r="M25" s="48"/>
    </row>
    <row r="26" spans="1:13" ht="20.100000000000001" customHeight="1" x14ac:dyDescent="0.2">
      <c r="A26" s="51" t="s">
        <v>26</v>
      </c>
      <c r="B26" s="51" t="s">
        <v>625</v>
      </c>
      <c r="C26" s="52" t="s">
        <v>27</v>
      </c>
      <c r="D26" s="53">
        <v>1</v>
      </c>
      <c r="E26" s="54"/>
    </row>
    <row r="27" spans="1:13" ht="20.100000000000001" customHeight="1" x14ac:dyDescent="0.2">
      <c r="A27" s="55" t="s">
        <v>28</v>
      </c>
      <c r="B27" s="55" t="s">
        <v>29</v>
      </c>
      <c r="C27" s="56" t="s">
        <v>30</v>
      </c>
      <c r="D27" s="53">
        <v>1</v>
      </c>
      <c r="E27" s="54"/>
    </row>
    <row r="28" spans="1:13" ht="20.100000000000001" customHeight="1" x14ac:dyDescent="0.2">
      <c r="A28" s="51" t="s">
        <v>31</v>
      </c>
      <c r="B28" s="51" t="s">
        <v>32</v>
      </c>
      <c r="C28" s="52" t="s">
        <v>33</v>
      </c>
      <c r="D28" s="53">
        <v>1</v>
      </c>
      <c r="E28" s="54"/>
    </row>
    <row r="29" spans="1:13" ht="20.100000000000001" customHeight="1" x14ac:dyDescent="0.25">
      <c r="A29" s="51"/>
      <c r="B29" s="51"/>
      <c r="C29" s="52"/>
      <c r="D29" s="57">
        <f>SUM(D26:D28)</f>
        <v>3</v>
      </c>
      <c r="E29" s="54"/>
    </row>
    <row r="30" spans="1:13" ht="20.100000000000001" customHeight="1" x14ac:dyDescent="0.2">
      <c r="A30" s="55" t="s">
        <v>34</v>
      </c>
      <c r="B30" s="55" t="s">
        <v>626</v>
      </c>
      <c r="C30" s="56" t="s">
        <v>35</v>
      </c>
      <c r="D30" s="53">
        <v>1</v>
      </c>
      <c r="E30" s="54"/>
    </row>
    <row r="31" spans="1:13" ht="20.100000000000001" customHeight="1" x14ac:dyDescent="0.2">
      <c r="A31" s="51" t="s">
        <v>36</v>
      </c>
      <c r="B31" s="51" t="s">
        <v>37</v>
      </c>
      <c r="C31" s="52" t="s">
        <v>38</v>
      </c>
      <c r="D31" s="53">
        <v>1</v>
      </c>
      <c r="E31" s="54"/>
    </row>
    <row r="32" spans="1:13" ht="20.100000000000001" customHeight="1" x14ac:dyDescent="0.2">
      <c r="A32" s="55" t="s">
        <v>39</v>
      </c>
      <c r="B32" s="55">
        <v>1710071821</v>
      </c>
      <c r="C32" s="56" t="s">
        <v>40</v>
      </c>
      <c r="D32" s="53">
        <v>1</v>
      </c>
      <c r="E32" s="54"/>
    </row>
    <row r="33" spans="1:5" ht="20.100000000000001" customHeight="1" x14ac:dyDescent="0.25">
      <c r="A33" s="55"/>
      <c r="B33" s="55"/>
      <c r="C33" s="56"/>
      <c r="D33" s="57">
        <f>SUM(D30:D32)</f>
        <v>3</v>
      </c>
      <c r="E33" s="54"/>
    </row>
    <row r="34" spans="1:5" ht="20.100000000000001" customHeight="1" x14ac:dyDescent="0.2">
      <c r="A34" s="51" t="s">
        <v>41</v>
      </c>
      <c r="B34" s="51" t="s">
        <v>42</v>
      </c>
      <c r="C34" s="52" t="s">
        <v>43</v>
      </c>
      <c r="D34" s="53">
        <v>1</v>
      </c>
      <c r="E34" s="54"/>
    </row>
    <row r="35" spans="1:5" ht="20.100000000000001" customHeight="1" x14ac:dyDescent="0.2">
      <c r="A35" s="55" t="s">
        <v>44</v>
      </c>
      <c r="B35" s="55" t="s">
        <v>627</v>
      </c>
      <c r="C35" s="56" t="s">
        <v>45</v>
      </c>
      <c r="D35" s="53">
        <v>1</v>
      </c>
      <c r="E35" s="54"/>
    </row>
    <row r="36" spans="1:5" ht="20.100000000000001" customHeight="1" x14ac:dyDescent="0.2">
      <c r="A36" s="51" t="s">
        <v>46</v>
      </c>
      <c r="B36" s="51">
        <v>1708071836</v>
      </c>
      <c r="C36" s="52" t="s">
        <v>47</v>
      </c>
      <c r="D36" s="53">
        <v>1</v>
      </c>
      <c r="E36" s="54"/>
    </row>
    <row r="37" spans="1:5" ht="20.100000000000001" customHeight="1" x14ac:dyDescent="0.25">
      <c r="A37" s="51"/>
      <c r="B37" s="51"/>
      <c r="C37" s="52"/>
      <c r="D37" s="57">
        <f>SUM(D34:D36)</f>
        <v>3</v>
      </c>
      <c r="E37" s="54"/>
    </row>
    <row r="38" spans="1:5" ht="20.100000000000001" customHeight="1" x14ac:dyDescent="0.2">
      <c r="A38" s="55" t="s">
        <v>48</v>
      </c>
      <c r="B38" s="55" t="s">
        <v>628</v>
      </c>
      <c r="C38" s="56" t="s">
        <v>49</v>
      </c>
      <c r="D38" s="53">
        <v>1</v>
      </c>
      <c r="E38" s="54"/>
    </row>
    <row r="39" spans="1:5" ht="20.100000000000001" customHeight="1" x14ac:dyDescent="0.2">
      <c r="A39" s="51" t="s">
        <v>50</v>
      </c>
      <c r="B39" s="51" t="s">
        <v>629</v>
      </c>
      <c r="C39" s="52" t="s">
        <v>51</v>
      </c>
      <c r="D39" s="53">
        <v>1</v>
      </c>
      <c r="E39" s="54"/>
    </row>
    <row r="40" spans="1:5" ht="20.100000000000001" customHeight="1" x14ac:dyDescent="0.2">
      <c r="A40" s="55" t="s">
        <v>52</v>
      </c>
      <c r="B40" s="55" t="s">
        <v>630</v>
      </c>
      <c r="C40" s="56" t="s">
        <v>53</v>
      </c>
      <c r="D40" s="53">
        <v>1</v>
      </c>
      <c r="E40" s="54"/>
    </row>
    <row r="41" spans="1:5" ht="20.100000000000001" customHeight="1" x14ac:dyDescent="0.25">
      <c r="A41" s="55"/>
      <c r="B41" s="55"/>
      <c r="C41" s="56"/>
      <c r="D41" s="57">
        <f>SUM(D38:D40)</f>
        <v>3</v>
      </c>
      <c r="E41" s="54"/>
    </row>
    <row r="42" spans="1:5" ht="20.100000000000001" customHeight="1" x14ac:dyDescent="0.2">
      <c r="A42" s="51" t="s">
        <v>54</v>
      </c>
      <c r="B42" s="51" t="s">
        <v>631</v>
      </c>
      <c r="C42" s="52" t="s">
        <v>55</v>
      </c>
      <c r="D42" s="53">
        <v>1</v>
      </c>
      <c r="E42" s="54"/>
    </row>
    <row r="43" spans="1:5" ht="20.100000000000001" customHeight="1" x14ac:dyDescent="0.2">
      <c r="A43" s="55" t="s">
        <v>56</v>
      </c>
      <c r="B43" s="55">
        <v>1710071858</v>
      </c>
      <c r="C43" s="56" t="s">
        <v>57</v>
      </c>
      <c r="D43" s="53">
        <v>1</v>
      </c>
      <c r="E43" s="54"/>
    </row>
    <row r="44" spans="1:5" ht="20.100000000000001" customHeight="1" x14ac:dyDescent="0.2">
      <c r="A44" s="51" t="s">
        <v>58</v>
      </c>
      <c r="B44" s="51" t="s">
        <v>632</v>
      </c>
      <c r="C44" s="52" t="s">
        <v>59</v>
      </c>
      <c r="D44" s="53">
        <v>1</v>
      </c>
      <c r="E44" s="54"/>
    </row>
    <row r="45" spans="1:5" ht="20.100000000000001" customHeight="1" x14ac:dyDescent="0.2">
      <c r="A45" s="55" t="s">
        <v>60</v>
      </c>
      <c r="B45" s="55" t="s">
        <v>633</v>
      </c>
      <c r="C45" s="56" t="s">
        <v>61</v>
      </c>
      <c r="D45" s="53">
        <v>1</v>
      </c>
      <c r="E45" s="54"/>
    </row>
    <row r="46" spans="1:5" ht="20.100000000000001" customHeight="1" x14ac:dyDescent="0.2">
      <c r="A46" s="51" t="s">
        <v>62</v>
      </c>
      <c r="B46" s="51">
        <v>1411071854</v>
      </c>
      <c r="C46" s="52" t="s">
        <v>63</v>
      </c>
      <c r="D46" s="53">
        <v>1</v>
      </c>
      <c r="E46" s="54"/>
    </row>
    <row r="47" spans="1:5" ht="20.100000000000001" customHeight="1" x14ac:dyDescent="0.2">
      <c r="A47" s="55" t="s">
        <v>64</v>
      </c>
      <c r="B47" s="55" t="s">
        <v>634</v>
      </c>
      <c r="C47" s="56" t="s">
        <v>65</v>
      </c>
      <c r="D47" s="53">
        <v>1</v>
      </c>
      <c r="E47" s="54"/>
    </row>
    <row r="48" spans="1:5" ht="20.100000000000001" customHeight="1" x14ac:dyDescent="0.2">
      <c r="A48" s="51" t="s">
        <v>66</v>
      </c>
      <c r="B48" s="51" t="s">
        <v>635</v>
      </c>
      <c r="C48" s="52" t="s">
        <v>67</v>
      </c>
      <c r="D48" s="53">
        <v>1</v>
      </c>
      <c r="E48" s="54"/>
    </row>
    <row r="49" spans="1:5" ht="20.100000000000001" customHeight="1" x14ac:dyDescent="0.2">
      <c r="A49" s="55" t="s">
        <v>68</v>
      </c>
      <c r="B49" s="55" t="s">
        <v>636</v>
      </c>
      <c r="C49" s="56" t="s">
        <v>69</v>
      </c>
      <c r="D49" s="53">
        <v>1</v>
      </c>
      <c r="E49" s="54"/>
    </row>
    <row r="50" spans="1:5" ht="20.100000000000001" customHeight="1" x14ac:dyDescent="0.25">
      <c r="A50" s="55"/>
      <c r="B50" s="55"/>
      <c r="C50" s="56"/>
      <c r="D50" s="57">
        <f>SUM(D42:D49)</f>
        <v>8</v>
      </c>
      <c r="E50" s="54"/>
    </row>
    <row r="51" spans="1:5" ht="20.100000000000001" customHeight="1" x14ac:dyDescent="0.2">
      <c r="A51" s="51" t="s">
        <v>70</v>
      </c>
      <c r="B51" s="51" t="s">
        <v>637</v>
      </c>
      <c r="C51" s="52" t="s">
        <v>71</v>
      </c>
      <c r="D51" s="53">
        <v>1</v>
      </c>
      <c r="E51" s="54"/>
    </row>
    <row r="52" spans="1:5" ht="20.100000000000001" customHeight="1" x14ac:dyDescent="0.2">
      <c r="A52" s="55" t="s">
        <v>72</v>
      </c>
      <c r="B52" s="55" t="s">
        <v>638</v>
      </c>
      <c r="C52" s="56" t="s">
        <v>73</v>
      </c>
      <c r="D52" s="53">
        <v>1</v>
      </c>
      <c r="E52" s="54"/>
    </row>
    <row r="53" spans="1:5" ht="20.100000000000001" customHeight="1" x14ac:dyDescent="0.2">
      <c r="A53" s="51" t="s">
        <v>74</v>
      </c>
      <c r="B53" s="51" t="s">
        <v>639</v>
      </c>
      <c r="C53" s="52" t="s">
        <v>75</v>
      </c>
      <c r="D53" s="53">
        <v>1</v>
      </c>
      <c r="E53" s="54"/>
    </row>
    <row r="54" spans="1:5" ht="20.100000000000001" customHeight="1" x14ac:dyDescent="0.2">
      <c r="A54" s="55" t="s">
        <v>76</v>
      </c>
      <c r="B54" s="55" t="s">
        <v>640</v>
      </c>
      <c r="C54" s="56" t="s">
        <v>77</v>
      </c>
      <c r="D54" s="53">
        <v>1</v>
      </c>
      <c r="E54" s="54"/>
    </row>
    <row r="55" spans="1:5" ht="20.100000000000001" customHeight="1" x14ac:dyDescent="0.2">
      <c r="A55" s="51" t="s">
        <v>78</v>
      </c>
      <c r="B55" s="51" t="s">
        <v>641</v>
      </c>
      <c r="C55" s="52" t="s">
        <v>79</v>
      </c>
      <c r="D55" s="53">
        <v>1</v>
      </c>
      <c r="E55" s="54"/>
    </row>
    <row r="56" spans="1:5" ht="20.100000000000001" customHeight="1" x14ac:dyDescent="0.2">
      <c r="A56" s="55" t="s">
        <v>80</v>
      </c>
      <c r="B56" s="55" t="s">
        <v>642</v>
      </c>
      <c r="C56" s="56" t="s">
        <v>81</v>
      </c>
      <c r="D56" s="53">
        <v>1</v>
      </c>
      <c r="E56" s="54"/>
    </row>
    <row r="57" spans="1:5" ht="20.100000000000001" customHeight="1" x14ac:dyDescent="0.2">
      <c r="A57" s="51" t="s">
        <v>82</v>
      </c>
      <c r="B57" s="51" t="s">
        <v>643</v>
      </c>
      <c r="C57" s="52" t="s">
        <v>83</v>
      </c>
      <c r="D57" s="53">
        <v>1</v>
      </c>
      <c r="E57" s="54"/>
    </row>
    <row r="58" spans="1:5" ht="20.100000000000001" customHeight="1" x14ac:dyDescent="0.2">
      <c r="A58" s="55" t="s">
        <v>84</v>
      </c>
      <c r="B58" s="55" t="s">
        <v>644</v>
      </c>
      <c r="C58" s="56" t="s">
        <v>85</v>
      </c>
      <c r="D58" s="53">
        <v>1</v>
      </c>
      <c r="E58" s="54"/>
    </row>
    <row r="59" spans="1:5" ht="20.100000000000001" customHeight="1" x14ac:dyDescent="0.25">
      <c r="A59" s="58"/>
      <c r="B59" s="55"/>
      <c r="C59" s="56"/>
      <c r="D59" s="57">
        <f>SUM(D51:D58)</f>
        <v>8</v>
      </c>
      <c r="E59" s="54"/>
    </row>
    <row r="60" spans="1:5" ht="20.100000000000001" customHeight="1" x14ac:dyDescent="0.2">
      <c r="A60" s="51" t="s">
        <v>86</v>
      </c>
      <c r="B60" s="51" t="s">
        <v>645</v>
      </c>
      <c r="C60" s="52" t="s">
        <v>87</v>
      </c>
      <c r="D60" s="53">
        <v>1</v>
      </c>
      <c r="E60" s="54"/>
    </row>
    <row r="61" spans="1:5" ht="20.100000000000001" customHeight="1" x14ac:dyDescent="0.2">
      <c r="A61" s="55" t="s">
        <v>88</v>
      </c>
      <c r="B61" s="55" t="s">
        <v>646</v>
      </c>
      <c r="C61" s="56" t="s">
        <v>89</v>
      </c>
      <c r="D61" s="53">
        <v>1</v>
      </c>
      <c r="E61" s="54"/>
    </row>
    <row r="62" spans="1:5" ht="20.100000000000001" customHeight="1" x14ac:dyDescent="0.2">
      <c r="A62" s="51" t="s">
        <v>90</v>
      </c>
      <c r="B62" s="51" t="s">
        <v>646</v>
      </c>
      <c r="C62" s="52" t="s">
        <v>91</v>
      </c>
      <c r="D62" s="53">
        <v>1</v>
      </c>
      <c r="E62" s="54"/>
    </row>
    <row r="63" spans="1:5" ht="20.100000000000001" customHeight="1" x14ac:dyDescent="0.2">
      <c r="A63" s="55" t="s">
        <v>92</v>
      </c>
      <c r="B63" s="55" t="s">
        <v>647</v>
      </c>
      <c r="C63" s="56" t="s">
        <v>93</v>
      </c>
      <c r="D63" s="53">
        <v>1</v>
      </c>
      <c r="E63" s="54"/>
    </row>
    <row r="64" spans="1:5" ht="20.100000000000001" customHeight="1" x14ac:dyDescent="0.2">
      <c r="A64" s="59" t="s">
        <v>94</v>
      </c>
      <c r="B64" s="51" t="s">
        <v>648</v>
      </c>
      <c r="C64" s="52" t="s">
        <v>95</v>
      </c>
      <c r="D64" s="53">
        <v>1</v>
      </c>
      <c r="E64" s="54"/>
    </row>
    <row r="65" spans="1:5" ht="20.100000000000001" customHeight="1" x14ac:dyDescent="0.2">
      <c r="A65" s="60" t="s">
        <v>96</v>
      </c>
      <c r="B65" s="55">
        <v>1703071871</v>
      </c>
      <c r="C65" s="56" t="s">
        <v>97</v>
      </c>
      <c r="D65" s="53">
        <v>1</v>
      </c>
      <c r="E65" s="54"/>
    </row>
    <row r="66" spans="1:5" ht="20.100000000000001" customHeight="1" x14ac:dyDescent="0.2">
      <c r="A66" s="60" t="s">
        <v>100</v>
      </c>
      <c r="B66" s="55" t="s">
        <v>649</v>
      </c>
      <c r="C66" s="56" t="s">
        <v>101</v>
      </c>
      <c r="D66" s="53">
        <v>1</v>
      </c>
      <c r="E66" s="54"/>
    </row>
    <row r="67" spans="1:5" ht="20.100000000000001" customHeight="1" x14ac:dyDescent="0.2">
      <c r="A67" s="59" t="s">
        <v>98</v>
      </c>
      <c r="B67" s="51" t="s">
        <v>650</v>
      </c>
      <c r="C67" s="52" t="s">
        <v>99</v>
      </c>
      <c r="D67" s="53">
        <v>1</v>
      </c>
      <c r="E67" s="54"/>
    </row>
    <row r="68" spans="1:5" ht="20.100000000000001" customHeight="1" x14ac:dyDescent="0.25">
      <c r="A68" s="55"/>
      <c r="B68" s="55"/>
      <c r="C68" s="56"/>
      <c r="D68" s="57">
        <f>SUM(D60:D67)</f>
        <v>8</v>
      </c>
      <c r="E68" s="54"/>
    </row>
    <row r="69" spans="1:5" ht="20.100000000000001" customHeight="1" x14ac:dyDescent="0.2">
      <c r="A69" s="51" t="s">
        <v>102</v>
      </c>
      <c r="B69" s="51" t="s">
        <v>651</v>
      </c>
      <c r="C69" s="52" t="s">
        <v>103</v>
      </c>
      <c r="D69" s="53">
        <v>1</v>
      </c>
      <c r="E69" s="54"/>
    </row>
    <row r="70" spans="1:5" ht="20.100000000000001" customHeight="1" x14ac:dyDescent="0.2">
      <c r="A70" s="55" t="s">
        <v>104</v>
      </c>
      <c r="B70" s="55" t="s">
        <v>652</v>
      </c>
      <c r="C70" s="56" t="s">
        <v>105</v>
      </c>
      <c r="D70" s="53">
        <v>1</v>
      </c>
      <c r="E70" s="54"/>
    </row>
    <row r="71" spans="1:5" ht="20.100000000000001" customHeight="1" x14ac:dyDescent="0.2">
      <c r="A71" s="51" t="s">
        <v>106</v>
      </c>
      <c r="B71" s="51" t="s">
        <v>653</v>
      </c>
      <c r="C71" s="52" t="s">
        <v>107</v>
      </c>
      <c r="D71" s="53">
        <v>1</v>
      </c>
      <c r="E71" s="54"/>
    </row>
    <row r="72" spans="1:5" ht="20.100000000000001" customHeight="1" x14ac:dyDescent="0.2">
      <c r="A72" s="55" t="s">
        <v>108</v>
      </c>
      <c r="B72" s="55" t="s">
        <v>654</v>
      </c>
      <c r="C72" s="56" t="s">
        <v>109</v>
      </c>
      <c r="D72" s="53">
        <v>1</v>
      </c>
      <c r="E72" s="54"/>
    </row>
    <row r="73" spans="1:5" ht="20.100000000000001" customHeight="1" x14ac:dyDescent="0.2">
      <c r="A73" s="51" t="s">
        <v>110</v>
      </c>
      <c r="B73" s="51" t="s">
        <v>655</v>
      </c>
      <c r="C73" s="52" t="s">
        <v>111</v>
      </c>
      <c r="D73" s="53">
        <v>1</v>
      </c>
      <c r="E73" s="54"/>
    </row>
    <row r="74" spans="1:5" ht="20.100000000000001" customHeight="1" x14ac:dyDescent="0.2">
      <c r="A74" s="55" t="s">
        <v>112</v>
      </c>
      <c r="B74" s="55" t="s">
        <v>656</v>
      </c>
      <c r="C74" s="56" t="s">
        <v>113</v>
      </c>
      <c r="D74" s="53">
        <v>1</v>
      </c>
      <c r="E74" s="54"/>
    </row>
    <row r="75" spans="1:5" ht="20.100000000000001" customHeight="1" x14ac:dyDescent="0.2">
      <c r="A75" s="51" t="s">
        <v>114</v>
      </c>
      <c r="B75" s="51" t="s">
        <v>657</v>
      </c>
      <c r="C75" s="52" t="s">
        <v>115</v>
      </c>
      <c r="D75" s="53">
        <v>1</v>
      </c>
      <c r="E75" s="54"/>
    </row>
    <row r="76" spans="1:5" ht="20.100000000000001" customHeight="1" x14ac:dyDescent="0.2">
      <c r="A76" s="55" t="s">
        <v>116</v>
      </c>
      <c r="B76" s="55" t="s">
        <v>658</v>
      </c>
      <c r="C76" s="56" t="s">
        <v>117</v>
      </c>
      <c r="D76" s="53">
        <v>1</v>
      </c>
      <c r="E76" s="54"/>
    </row>
    <row r="77" spans="1:5" ht="20.100000000000001" customHeight="1" x14ac:dyDescent="0.25">
      <c r="A77" s="61"/>
      <c r="B77" s="61"/>
      <c r="C77" s="62"/>
      <c r="D77" s="57">
        <f>SUM(D69:D76)</f>
        <v>8</v>
      </c>
      <c r="E77" s="54"/>
    </row>
    <row r="78" spans="1:5" ht="20.100000000000001" customHeight="1" x14ac:dyDescent="0.2">
      <c r="A78" s="51" t="s">
        <v>118</v>
      </c>
      <c r="B78" s="51" t="s">
        <v>119</v>
      </c>
      <c r="C78" s="63" t="s">
        <v>120</v>
      </c>
      <c r="D78" s="53">
        <v>1</v>
      </c>
      <c r="E78" s="54"/>
    </row>
    <row r="79" spans="1:5" ht="20.100000000000001" customHeight="1" x14ac:dyDescent="0.2">
      <c r="A79" s="55" t="s">
        <v>121</v>
      </c>
      <c r="B79" s="55" t="s">
        <v>122</v>
      </c>
      <c r="C79" s="64" t="s">
        <v>123</v>
      </c>
      <c r="D79" s="53">
        <v>1</v>
      </c>
      <c r="E79" s="54"/>
    </row>
    <row r="80" spans="1:5" ht="20.100000000000001" customHeight="1" x14ac:dyDescent="0.2">
      <c r="A80" s="51" t="s">
        <v>124</v>
      </c>
      <c r="B80" s="51" t="s">
        <v>125</v>
      </c>
      <c r="C80" s="63" t="s">
        <v>126</v>
      </c>
      <c r="D80" s="53">
        <v>1</v>
      </c>
      <c r="E80" s="54"/>
    </row>
    <row r="81" spans="1:5" ht="20.100000000000001" customHeight="1" x14ac:dyDescent="0.2">
      <c r="A81" s="55" t="s">
        <v>127</v>
      </c>
      <c r="B81" s="55" t="s">
        <v>659</v>
      </c>
      <c r="C81" s="64" t="s">
        <v>128</v>
      </c>
      <c r="D81" s="53">
        <v>1</v>
      </c>
      <c r="E81" s="54"/>
    </row>
    <row r="82" spans="1:5" ht="20.100000000000001" customHeight="1" x14ac:dyDescent="0.2">
      <c r="A82" s="51" t="s">
        <v>129</v>
      </c>
      <c r="B82" s="51" t="s">
        <v>130</v>
      </c>
      <c r="C82" s="63" t="s">
        <v>131</v>
      </c>
      <c r="D82" s="53">
        <v>1</v>
      </c>
      <c r="E82" s="54"/>
    </row>
    <row r="83" spans="1:5" ht="20.100000000000001" customHeight="1" x14ac:dyDescent="0.2">
      <c r="A83" s="55" t="s">
        <v>132</v>
      </c>
      <c r="B83" s="55" t="s">
        <v>133</v>
      </c>
      <c r="C83" s="64" t="s">
        <v>134</v>
      </c>
      <c r="D83" s="53">
        <v>0</v>
      </c>
      <c r="E83" s="54"/>
    </row>
    <row r="84" spans="1:5" ht="20.100000000000001" customHeight="1" x14ac:dyDescent="0.2">
      <c r="A84" s="51" t="s">
        <v>135</v>
      </c>
      <c r="B84" s="51" t="s">
        <v>660</v>
      </c>
      <c r="C84" s="63" t="s">
        <v>136</v>
      </c>
      <c r="D84" s="53">
        <v>1</v>
      </c>
      <c r="E84" s="54"/>
    </row>
    <row r="85" spans="1:5" ht="20.100000000000001" customHeight="1" x14ac:dyDescent="0.2">
      <c r="A85" s="55" t="s">
        <v>137</v>
      </c>
      <c r="B85" s="55" t="s">
        <v>661</v>
      </c>
      <c r="C85" s="64" t="s">
        <v>138</v>
      </c>
      <c r="D85" s="53">
        <v>1</v>
      </c>
      <c r="E85" s="54"/>
    </row>
    <row r="86" spans="1:5" ht="20.100000000000001" customHeight="1" x14ac:dyDescent="0.2">
      <c r="A86" s="51" t="s">
        <v>139</v>
      </c>
      <c r="B86" s="51" t="s">
        <v>662</v>
      </c>
      <c r="C86" s="63" t="s">
        <v>140</v>
      </c>
      <c r="D86" s="53">
        <v>1</v>
      </c>
      <c r="E86" s="54"/>
    </row>
    <row r="87" spans="1:5" ht="20.100000000000001" customHeight="1" x14ac:dyDescent="0.2">
      <c r="A87" s="55" t="s">
        <v>141</v>
      </c>
      <c r="B87" s="55" t="s">
        <v>142</v>
      </c>
      <c r="C87" s="64" t="s">
        <v>143</v>
      </c>
      <c r="D87" s="53">
        <v>1</v>
      </c>
      <c r="E87" s="54"/>
    </row>
    <row r="88" spans="1:5" ht="20.100000000000001" customHeight="1" x14ac:dyDescent="0.25">
      <c r="A88" s="61"/>
      <c r="B88" s="61"/>
      <c r="C88" s="62"/>
      <c r="D88" s="57">
        <f>SUM(D78:D87)</f>
        <v>9</v>
      </c>
      <c r="E88" s="54"/>
    </row>
    <row r="89" spans="1:5" ht="20.100000000000001" customHeight="1" x14ac:dyDescent="0.2">
      <c r="A89" s="55" t="s">
        <v>144</v>
      </c>
      <c r="B89" s="55" t="s">
        <v>145</v>
      </c>
      <c r="C89" s="64" t="s">
        <v>146</v>
      </c>
      <c r="D89" s="53">
        <v>2</v>
      </c>
      <c r="E89" s="54"/>
    </row>
    <row r="90" spans="1:5" ht="20.100000000000001" customHeight="1" x14ac:dyDescent="0.2">
      <c r="A90" s="51" t="s">
        <v>147</v>
      </c>
      <c r="B90" s="51" t="s">
        <v>148</v>
      </c>
      <c r="C90" s="63" t="s">
        <v>149</v>
      </c>
      <c r="D90" s="53">
        <v>1</v>
      </c>
      <c r="E90" s="54"/>
    </row>
    <row r="91" spans="1:5" ht="20.100000000000001" customHeight="1" x14ac:dyDescent="0.2">
      <c r="A91" s="51" t="s">
        <v>147</v>
      </c>
      <c r="B91" s="51" t="s">
        <v>150</v>
      </c>
      <c r="C91" s="63" t="s">
        <v>149</v>
      </c>
      <c r="D91" s="53">
        <v>1</v>
      </c>
      <c r="E91" s="54"/>
    </row>
    <row r="92" spans="1:5" ht="20.100000000000001" customHeight="1" x14ac:dyDescent="0.2">
      <c r="A92" s="55" t="s">
        <v>151</v>
      </c>
      <c r="B92" s="55" t="s">
        <v>152</v>
      </c>
      <c r="C92" s="64" t="s">
        <v>153</v>
      </c>
      <c r="D92" s="53">
        <v>2</v>
      </c>
      <c r="E92" s="54"/>
    </row>
    <row r="93" spans="1:5" ht="20.100000000000001" customHeight="1" x14ac:dyDescent="0.2">
      <c r="A93" s="51" t="s">
        <v>154</v>
      </c>
      <c r="B93" s="51" t="s">
        <v>155</v>
      </c>
      <c r="C93" s="63" t="s">
        <v>156</v>
      </c>
      <c r="D93" s="53">
        <v>2</v>
      </c>
      <c r="E93" s="54"/>
    </row>
    <row r="94" spans="1:5" ht="20.100000000000001" customHeight="1" x14ac:dyDescent="0.2">
      <c r="A94" s="55" t="s">
        <v>157</v>
      </c>
      <c r="B94" s="55" t="s">
        <v>158</v>
      </c>
      <c r="C94" s="64" t="s">
        <v>159</v>
      </c>
      <c r="D94" s="53">
        <v>2</v>
      </c>
      <c r="E94" s="54"/>
    </row>
    <row r="95" spans="1:5" ht="20.100000000000001" customHeight="1" x14ac:dyDescent="0.2">
      <c r="A95" s="51" t="s">
        <v>160</v>
      </c>
      <c r="B95" s="51" t="s">
        <v>161</v>
      </c>
      <c r="C95" s="63" t="s">
        <v>162</v>
      </c>
      <c r="D95" s="53">
        <v>2</v>
      </c>
      <c r="E95" s="54"/>
    </row>
    <row r="96" spans="1:5" ht="20.100000000000001" customHeight="1" x14ac:dyDescent="0.2">
      <c r="A96" s="55" t="s">
        <v>163</v>
      </c>
      <c r="B96" s="55" t="s">
        <v>161</v>
      </c>
      <c r="C96" s="64" t="s">
        <v>164</v>
      </c>
      <c r="D96" s="53">
        <v>2</v>
      </c>
      <c r="E96" s="54"/>
    </row>
    <row r="97" spans="1:5" ht="20.100000000000001" customHeight="1" x14ac:dyDescent="0.2">
      <c r="A97" s="51" t="s">
        <v>165</v>
      </c>
      <c r="B97" s="51" t="s">
        <v>166</v>
      </c>
      <c r="C97" s="64" t="s">
        <v>167</v>
      </c>
      <c r="D97" s="53">
        <v>2</v>
      </c>
      <c r="E97" s="54"/>
    </row>
    <row r="98" spans="1:5" ht="20.100000000000001" customHeight="1" x14ac:dyDescent="0.2">
      <c r="A98" s="55" t="s">
        <v>168</v>
      </c>
      <c r="B98" s="55" t="s">
        <v>169</v>
      </c>
      <c r="C98" s="64" t="s">
        <v>170</v>
      </c>
      <c r="D98" s="53">
        <v>2</v>
      </c>
      <c r="E98" s="54"/>
    </row>
    <row r="99" spans="1:5" ht="20.100000000000001" customHeight="1" x14ac:dyDescent="0.2">
      <c r="A99" s="51" t="s">
        <v>171</v>
      </c>
      <c r="B99" s="51" t="s">
        <v>172</v>
      </c>
      <c r="C99" s="63" t="s">
        <v>173</v>
      </c>
      <c r="D99" s="53">
        <v>2</v>
      </c>
      <c r="E99" s="54"/>
    </row>
    <row r="100" spans="1:5" ht="20.100000000000001" customHeight="1" x14ac:dyDescent="0.2">
      <c r="A100" s="55" t="s">
        <v>174</v>
      </c>
      <c r="B100" s="55" t="s">
        <v>172</v>
      </c>
      <c r="C100" s="64" t="s">
        <v>175</v>
      </c>
      <c r="D100" s="53">
        <v>2</v>
      </c>
      <c r="E100" s="54"/>
    </row>
    <row r="101" spans="1:5" ht="20.100000000000001" customHeight="1" x14ac:dyDescent="0.2">
      <c r="A101" s="51" t="s">
        <v>176</v>
      </c>
      <c r="B101" s="51" t="s">
        <v>177</v>
      </c>
      <c r="C101" s="63" t="s">
        <v>178</v>
      </c>
      <c r="D101" s="53">
        <v>2</v>
      </c>
      <c r="E101" s="54"/>
    </row>
    <row r="102" spans="1:5" ht="20.100000000000001" customHeight="1" x14ac:dyDescent="0.2">
      <c r="A102" s="55" t="s">
        <v>179</v>
      </c>
      <c r="B102" s="55" t="s">
        <v>172</v>
      </c>
      <c r="C102" s="64" t="s">
        <v>180</v>
      </c>
      <c r="D102" s="53">
        <v>2</v>
      </c>
      <c r="E102" s="54"/>
    </row>
    <row r="103" spans="1:5" ht="20.100000000000001" customHeight="1" x14ac:dyDescent="0.25">
      <c r="A103" s="64"/>
      <c r="B103" s="64"/>
      <c r="C103" s="64"/>
      <c r="D103" s="57">
        <f>SUM(D89:D102)</f>
        <v>26</v>
      </c>
      <c r="E103" s="54"/>
    </row>
    <row r="104" spans="1:5" ht="20.100000000000001" customHeight="1" x14ac:dyDescent="0.2">
      <c r="A104" s="85" t="s">
        <v>251</v>
      </c>
      <c r="B104" s="85" t="s">
        <v>252</v>
      </c>
      <c r="C104" s="54" t="s">
        <v>253</v>
      </c>
      <c r="D104" s="85">
        <v>1</v>
      </c>
      <c r="E104" s="54"/>
    </row>
    <row r="105" spans="1:5" ht="20.100000000000001" customHeight="1" x14ac:dyDescent="0.2">
      <c r="A105" s="85" t="s">
        <v>254</v>
      </c>
      <c r="B105" s="85">
        <v>221255101</v>
      </c>
      <c r="C105" s="54" t="s">
        <v>255</v>
      </c>
      <c r="D105" s="85">
        <v>1</v>
      </c>
      <c r="E105" s="54"/>
    </row>
    <row r="106" spans="1:5" ht="20.100000000000001" customHeight="1" x14ac:dyDescent="0.2">
      <c r="A106" s="85" t="s">
        <v>256</v>
      </c>
      <c r="B106" s="85" t="s">
        <v>257</v>
      </c>
      <c r="C106" s="54" t="s">
        <v>258</v>
      </c>
      <c r="D106" s="85">
        <v>1</v>
      </c>
      <c r="E106" s="54"/>
    </row>
    <row r="107" spans="1:5" ht="20.100000000000001" customHeight="1" x14ac:dyDescent="0.2">
      <c r="A107" s="85" t="s">
        <v>259</v>
      </c>
      <c r="B107" s="85" t="s">
        <v>260</v>
      </c>
      <c r="C107" s="54" t="s">
        <v>261</v>
      </c>
      <c r="D107" s="85">
        <v>1</v>
      </c>
      <c r="E107" s="54"/>
    </row>
    <row r="108" spans="1:5" ht="20.100000000000001" customHeight="1" x14ac:dyDescent="0.2">
      <c r="A108" s="85" t="s">
        <v>262</v>
      </c>
      <c r="B108" s="85" t="s">
        <v>263</v>
      </c>
      <c r="C108" s="54" t="s">
        <v>264</v>
      </c>
      <c r="D108" s="85">
        <v>1</v>
      </c>
      <c r="E108" s="54"/>
    </row>
    <row r="109" spans="1:5" ht="20.100000000000001" customHeight="1" x14ac:dyDescent="0.2">
      <c r="A109" s="85" t="s">
        <v>265</v>
      </c>
      <c r="B109" s="85" t="s">
        <v>266</v>
      </c>
      <c r="C109" s="54" t="s">
        <v>267</v>
      </c>
      <c r="D109" s="85">
        <v>1</v>
      </c>
      <c r="E109" s="54"/>
    </row>
    <row r="110" spans="1:5" ht="20.100000000000001" customHeight="1" x14ac:dyDescent="0.2">
      <c r="A110" s="85" t="s">
        <v>268</v>
      </c>
      <c r="B110" s="85" t="s">
        <v>257</v>
      </c>
      <c r="C110" s="54" t="s">
        <v>269</v>
      </c>
      <c r="D110" s="85">
        <v>1</v>
      </c>
      <c r="E110" s="54"/>
    </row>
    <row r="111" spans="1:5" ht="20.100000000000001" customHeight="1" x14ac:dyDescent="0.2">
      <c r="A111" s="85" t="s">
        <v>270</v>
      </c>
      <c r="B111" s="85" t="s">
        <v>260</v>
      </c>
      <c r="C111" s="54" t="s">
        <v>271</v>
      </c>
      <c r="D111" s="85">
        <v>1</v>
      </c>
      <c r="E111" s="54"/>
    </row>
    <row r="112" spans="1:5" ht="20.100000000000001" customHeight="1" x14ac:dyDescent="0.2">
      <c r="A112" s="85" t="s">
        <v>272</v>
      </c>
      <c r="B112" s="85" t="s">
        <v>273</v>
      </c>
      <c r="C112" s="54" t="s">
        <v>274</v>
      </c>
      <c r="D112" s="85">
        <v>1</v>
      </c>
      <c r="E112" s="54"/>
    </row>
    <row r="113" spans="1:5" ht="20.100000000000001" customHeight="1" x14ac:dyDescent="0.2">
      <c r="A113" s="85" t="s">
        <v>275</v>
      </c>
      <c r="B113" s="85" t="s">
        <v>273</v>
      </c>
      <c r="C113" s="54" t="s">
        <v>276</v>
      </c>
      <c r="D113" s="85">
        <v>1</v>
      </c>
      <c r="E113" s="54"/>
    </row>
    <row r="114" spans="1:5" ht="20.100000000000001" customHeight="1" x14ac:dyDescent="0.2">
      <c r="A114" s="85" t="s">
        <v>277</v>
      </c>
      <c r="B114" s="85" t="s">
        <v>273</v>
      </c>
      <c r="C114" s="54" t="s">
        <v>278</v>
      </c>
      <c r="D114" s="85">
        <v>1</v>
      </c>
      <c r="E114" s="54"/>
    </row>
    <row r="115" spans="1:5" ht="20.100000000000001" customHeight="1" x14ac:dyDescent="0.25">
      <c r="A115" s="86"/>
      <c r="B115" s="87"/>
      <c r="C115" s="88"/>
      <c r="D115" s="89">
        <f>SUM(D105:D114)</f>
        <v>10</v>
      </c>
      <c r="E115" s="54"/>
    </row>
    <row r="116" spans="1:5" ht="20.100000000000001" customHeight="1" x14ac:dyDescent="0.2">
      <c r="A116" s="85" t="s">
        <v>279</v>
      </c>
      <c r="B116" s="85">
        <v>10566</v>
      </c>
      <c r="C116" s="90" t="s">
        <v>280</v>
      </c>
      <c r="D116" s="91">
        <v>1</v>
      </c>
      <c r="E116" s="54"/>
    </row>
    <row r="117" spans="1:5" ht="20.100000000000001" customHeight="1" x14ac:dyDescent="0.25">
      <c r="A117" s="86"/>
      <c r="B117" s="87"/>
      <c r="C117" s="88"/>
      <c r="D117" s="89">
        <v>1</v>
      </c>
      <c r="E117" s="54"/>
    </row>
    <row r="118" spans="1:5" ht="20.100000000000001" customHeight="1" x14ac:dyDescent="0.2">
      <c r="A118" s="85" t="s">
        <v>281</v>
      </c>
      <c r="B118" s="85" t="s">
        <v>282</v>
      </c>
      <c r="C118" s="54" t="s">
        <v>283</v>
      </c>
      <c r="D118" s="91">
        <v>0</v>
      </c>
      <c r="E118" s="54"/>
    </row>
    <row r="119" spans="1:5" ht="20.100000000000001" customHeight="1" x14ac:dyDescent="0.2">
      <c r="A119" s="85" t="s">
        <v>284</v>
      </c>
      <c r="B119" s="85" t="s">
        <v>282</v>
      </c>
      <c r="C119" s="54" t="s">
        <v>285</v>
      </c>
      <c r="D119" s="91">
        <v>0</v>
      </c>
      <c r="E119" s="54"/>
    </row>
    <row r="120" spans="1:5" ht="20.100000000000001" customHeight="1" x14ac:dyDescent="0.2">
      <c r="A120" s="85" t="s">
        <v>286</v>
      </c>
      <c r="B120" s="85" t="s">
        <v>282</v>
      </c>
      <c r="C120" s="54" t="s">
        <v>287</v>
      </c>
      <c r="D120" s="91">
        <v>1</v>
      </c>
      <c r="E120" s="54"/>
    </row>
    <row r="121" spans="1:5" ht="20.100000000000001" customHeight="1" x14ac:dyDescent="0.2">
      <c r="A121" s="85" t="s">
        <v>288</v>
      </c>
      <c r="B121" s="85" t="s">
        <v>289</v>
      </c>
      <c r="C121" s="54" t="s">
        <v>290</v>
      </c>
      <c r="D121" s="91">
        <v>1</v>
      </c>
      <c r="E121" s="54"/>
    </row>
    <row r="122" spans="1:5" ht="20.100000000000001" customHeight="1" x14ac:dyDescent="0.2">
      <c r="A122" s="85" t="s">
        <v>291</v>
      </c>
      <c r="B122" s="85" t="s">
        <v>292</v>
      </c>
      <c r="C122" s="54" t="s">
        <v>293</v>
      </c>
      <c r="D122" s="91">
        <v>1</v>
      </c>
      <c r="E122" s="54"/>
    </row>
    <row r="123" spans="1:5" ht="20.100000000000001" customHeight="1" x14ac:dyDescent="0.25">
      <c r="A123" s="86"/>
      <c r="B123" s="87"/>
      <c r="C123" s="88"/>
      <c r="D123" s="89">
        <f>SUM(D118:D122)</f>
        <v>3</v>
      </c>
      <c r="E123" s="54"/>
    </row>
    <row r="124" spans="1:5" ht="20.100000000000001" customHeight="1" x14ac:dyDescent="0.2">
      <c r="A124" s="85" t="s">
        <v>294</v>
      </c>
      <c r="B124" s="85" t="s">
        <v>295</v>
      </c>
      <c r="C124" s="54" t="s">
        <v>296</v>
      </c>
      <c r="D124" s="91">
        <v>1</v>
      </c>
      <c r="E124" s="54"/>
    </row>
    <row r="125" spans="1:5" ht="20.100000000000001" customHeight="1" x14ac:dyDescent="0.2">
      <c r="A125" s="85" t="s">
        <v>297</v>
      </c>
      <c r="B125" s="85">
        <v>200112100</v>
      </c>
      <c r="C125" s="54" t="s">
        <v>298</v>
      </c>
      <c r="D125" s="91">
        <v>1</v>
      </c>
      <c r="E125" s="54"/>
    </row>
    <row r="126" spans="1:5" ht="20.100000000000001" customHeight="1" x14ac:dyDescent="0.2">
      <c r="A126" s="85" t="s">
        <v>299</v>
      </c>
      <c r="B126" s="85">
        <v>200112101</v>
      </c>
      <c r="C126" s="54" t="s">
        <v>300</v>
      </c>
      <c r="D126" s="91">
        <v>1</v>
      </c>
      <c r="E126" s="54"/>
    </row>
    <row r="127" spans="1:5" ht="20.100000000000001" customHeight="1" x14ac:dyDescent="0.2">
      <c r="A127" s="85" t="s">
        <v>301</v>
      </c>
      <c r="B127" s="85" t="s">
        <v>302</v>
      </c>
      <c r="C127" s="54" t="s">
        <v>303</v>
      </c>
      <c r="D127" s="91">
        <v>1</v>
      </c>
      <c r="E127" s="54"/>
    </row>
    <row r="128" spans="1:5" ht="20.100000000000001" customHeight="1" x14ac:dyDescent="0.2">
      <c r="A128" s="85" t="s">
        <v>304</v>
      </c>
      <c r="B128" s="85">
        <v>210733105</v>
      </c>
      <c r="C128" s="54" t="s">
        <v>305</v>
      </c>
      <c r="D128" s="91">
        <v>1</v>
      </c>
      <c r="E128" s="54"/>
    </row>
    <row r="129" spans="1:5" ht="20.100000000000001" customHeight="1" x14ac:dyDescent="0.2">
      <c r="A129" s="85" t="s">
        <v>306</v>
      </c>
      <c r="B129" s="85">
        <v>21323</v>
      </c>
      <c r="C129" s="54" t="s">
        <v>307</v>
      </c>
      <c r="D129" s="91">
        <v>1</v>
      </c>
      <c r="E129" s="54"/>
    </row>
    <row r="130" spans="1:5" ht="20.100000000000001" customHeight="1" x14ac:dyDescent="0.2">
      <c r="A130" s="85" t="s">
        <v>308</v>
      </c>
      <c r="B130" s="85">
        <v>210734062</v>
      </c>
      <c r="C130" s="54" t="s">
        <v>309</v>
      </c>
      <c r="D130" s="91">
        <v>0</v>
      </c>
      <c r="E130" s="54"/>
    </row>
    <row r="131" spans="1:5" ht="20.100000000000001" customHeight="1" x14ac:dyDescent="0.2">
      <c r="A131" s="85" t="s">
        <v>310</v>
      </c>
      <c r="B131" s="85">
        <v>200112101</v>
      </c>
      <c r="C131" s="54" t="s">
        <v>311</v>
      </c>
      <c r="D131" s="91">
        <v>1</v>
      </c>
      <c r="E131" s="54"/>
    </row>
    <row r="132" spans="1:5" ht="20.100000000000001" customHeight="1" x14ac:dyDescent="0.2">
      <c r="A132" s="85" t="s">
        <v>312</v>
      </c>
      <c r="B132" s="85">
        <v>200112101</v>
      </c>
      <c r="C132" s="54" t="s">
        <v>313</v>
      </c>
      <c r="D132" s="91">
        <v>1</v>
      </c>
      <c r="E132" s="54"/>
    </row>
    <row r="133" spans="1:5" ht="20.100000000000001" customHeight="1" x14ac:dyDescent="0.2">
      <c r="A133" s="85" t="s">
        <v>314</v>
      </c>
      <c r="B133" s="85">
        <v>200112101</v>
      </c>
      <c r="C133" s="54" t="s">
        <v>315</v>
      </c>
      <c r="D133" s="91">
        <v>1</v>
      </c>
      <c r="E133" s="54"/>
    </row>
    <row r="134" spans="1:5" ht="20.100000000000001" customHeight="1" x14ac:dyDescent="0.2">
      <c r="A134" s="85" t="s">
        <v>316</v>
      </c>
      <c r="B134" s="85" t="s">
        <v>317</v>
      </c>
      <c r="C134" s="54" t="s">
        <v>318</v>
      </c>
      <c r="D134" s="91">
        <v>0</v>
      </c>
      <c r="E134" s="54"/>
    </row>
    <row r="135" spans="1:5" ht="20.100000000000001" customHeight="1" x14ac:dyDescent="0.2">
      <c r="A135" s="85" t="s">
        <v>319</v>
      </c>
      <c r="B135" s="85" t="s">
        <v>320</v>
      </c>
      <c r="C135" s="54" t="s">
        <v>321</v>
      </c>
      <c r="D135" s="91">
        <v>1</v>
      </c>
      <c r="E135" s="54"/>
    </row>
    <row r="136" spans="1:5" ht="20.100000000000001" customHeight="1" x14ac:dyDescent="0.25">
      <c r="A136" s="86"/>
      <c r="B136" s="87"/>
      <c r="C136" s="88"/>
      <c r="D136" s="92">
        <f>SUM(D124:D135)</f>
        <v>10</v>
      </c>
      <c r="E136" s="54"/>
    </row>
    <row r="137" spans="1:5" ht="20.100000000000001" customHeight="1" x14ac:dyDescent="0.2">
      <c r="A137" s="85" t="s">
        <v>322</v>
      </c>
      <c r="B137" s="85">
        <v>2000020507</v>
      </c>
      <c r="C137" s="54" t="s">
        <v>323</v>
      </c>
      <c r="D137" s="85">
        <v>1</v>
      </c>
      <c r="E137" s="54"/>
    </row>
    <row r="138" spans="1:5" ht="20.100000000000001" customHeight="1" x14ac:dyDescent="0.2">
      <c r="A138" s="85" t="s">
        <v>324</v>
      </c>
      <c r="B138" s="85">
        <v>2000020507</v>
      </c>
      <c r="C138" s="54" t="s">
        <v>325</v>
      </c>
      <c r="D138" s="85">
        <v>2</v>
      </c>
      <c r="E138" s="54"/>
    </row>
    <row r="139" spans="1:5" ht="20.100000000000001" customHeight="1" x14ac:dyDescent="0.2">
      <c r="A139" s="85" t="s">
        <v>326</v>
      </c>
      <c r="B139" s="85">
        <v>2001126691</v>
      </c>
      <c r="C139" s="54" t="s">
        <v>327</v>
      </c>
      <c r="D139" s="85">
        <v>2</v>
      </c>
      <c r="E139" s="54"/>
    </row>
    <row r="140" spans="1:5" ht="20.100000000000001" customHeight="1" x14ac:dyDescent="0.2">
      <c r="A140" s="85" t="s">
        <v>328</v>
      </c>
      <c r="B140" s="85">
        <v>2001125972</v>
      </c>
      <c r="C140" s="54" t="s">
        <v>329</v>
      </c>
      <c r="D140" s="85">
        <v>2</v>
      </c>
      <c r="E140" s="54"/>
    </row>
    <row r="141" spans="1:5" ht="20.100000000000001" customHeight="1" x14ac:dyDescent="0.2">
      <c r="A141" s="85" t="s">
        <v>330</v>
      </c>
      <c r="B141" s="85">
        <v>2000091737</v>
      </c>
      <c r="C141" s="54" t="s">
        <v>331</v>
      </c>
      <c r="D141" s="85">
        <v>3</v>
      </c>
      <c r="E141" s="54"/>
    </row>
    <row r="142" spans="1:5" ht="20.100000000000001" customHeight="1" x14ac:dyDescent="0.2">
      <c r="A142" s="85" t="s">
        <v>332</v>
      </c>
      <c r="B142" s="85">
        <v>2001126072</v>
      </c>
      <c r="C142" s="54" t="s">
        <v>333</v>
      </c>
      <c r="D142" s="85">
        <v>3</v>
      </c>
      <c r="E142" s="54"/>
    </row>
    <row r="143" spans="1:5" ht="20.100000000000001" customHeight="1" x14ac:dyDescent="0.2">
      <c r="A143" s="85" t="s">
        <v>334</v>
      </c>
      <c r="B143" s="85">
        <v>2000091528</v>
      </c>
      <c r="C143" s="54" t="s">
        <v>335</v>
      </c>
      <c r="D143" s="85">
        <v>3</v>
      </c>
      <c r="E143" s="54"/>
    </row>
    <row r="144" spans="1:5" ht="20.100000000000001" customHeight="1" x14ac:dyDescent="0.2">
      <c r="A144" s="85" t="s">
        <v>336</v>
      </c>
      <c r="B144" s="85">
        <v>2001126696</v>
      </c>
      <c r="C144" s="54" t="s">
        <v>337</v>
      </c>
      <c r="D144" s="85">
        <v>5</v>
      </c>
      <c r="E144" s="54"/>
    </row>
    <row r="145" spans="1:5" ht="20.100000000000001" customHeight="1" x14ac:dyDescent="0.2">
      <c r="A145" s="85" t="s">
        <v>338</v>
      </c>
      <c r="B145" s="85">
        <v>2001126697</v>
      </c>
      <c r="C145" s="54" t="s">
        <v>339</v>
      </c>
      <c r="D145" s="85">
        <v>5</v>
      </c>
      <c r="E145" s="54"/>
    </row>
    <row r="146" spans="1:5" ht="20.100000000000001" customHeight="1" x14ac:dyDescent="0.2">
      <c r="A146" s="85" t="s">
        <v>340</v>
      </c>
      <c r="B146" s="85">
        <v>2001126076</v>
      </c>
      <c r="C146" s="54" t="s">
        <v>341</v>
      </c>
      <c r="D146" s="85">
        <v>5</v>
      </c>
      <c r="E146" s="54"/>
    </row>
    <row r="147" spans="1:5" ht="20.100000000000001" customHeight="1" x14ac:dyDescent="0.2">
      <c r="A147" s="85" t="s">
        <v>342</v>
      </c>
      <c r="B147" s="85">
        <v>2001126026</v>
      </c>
      <c r="C147" s="54" t="s">
        <v>343</v>
      </c>
      <c r="D147" s="85">
        <v>5</v>
      </c>
      <c r="E147" s="54"/>
    </row>
    <row r="148" spans="1:5" ht="20.100000000000001" customHeight="1" x14ac:dyDescent="0.2">
      <c r="A148" s="85" t="s">
        <v>344</v>
      </c>
      <c r="B148" s="85">
        <v>2000088381</v>
      </c>
      <c r="C148" s="54" t="s">
        <v>345</v>
      </c>
      <c r="D148" s="85">
        <v>5</v>
      </c>
      <c r="E148" s="54"/>
    </row>
    <row r="149" spans="1:5" ht="20.100000000000001" customHeight="1" x14ac:dyDescent="0.2">
      <c r="A149" s="85" t="s">
        <v>346</v>
      </c>
      <c r="B149" s="85">
        <v>2001125980</v>
      </c>
      <c r="C149" s="54" t="s">
        <v>347</v>
      </c>
      <c r="D149" s="85">
        <v>5</v>
      </c>
      <c r="E149" s="54"/>
    </row>
    <row r="150" spans="1:5" ht="20.100000000000001" customHeight="1" x14ac:dyDescent="0.25">
      <c r="A150" s="86"/>
      <c r="B150" s="87"/>
      <c r="C150" s="88"/>
      <c r="D150" s="92">
        <f>SUM(D137:D149)</f>
        <v>46</v>
      </c>
      <c r="E150" s="54"/>
    </row>
    <row r="151" spans="1:5" ht="20.100000000000001" customHeight="1" x14ac:dyDescent="0.25">
      <c r="A151" s="93" t="s">
        <v>348</v>
      </c>
      <c r="B151" s="93">
        <v>2000088649</v>
      </c>
      <c r="C151" s="94" t="s">
        <v>349</v>
      </c>
      <c r="D151" s="92">
        <v>3</v>
      </c>
      <c r="E151" s="54"/>
    </row>
    <row r="152" spans="1:5" ht="20.100000000000001" customHeight="1" x14ac:dyDescent="0.2">
      <c r="A152" s="85" t="s">
        <v>350</v>
      </c>
      <c r="B152" s="85">
        <v>2000091736</v>
      </c>
      <c r="C152" s="54" t="s">
        <v>351</v>
      </c>
      <c r="D152" s="85">
        <v>5</v>
      </c>
      <c r="E152" s="54"/>
    </row>
    <row r="153" spans="1:5" ht="20.100000000000001" customHeight="1" x14ac:dyDescent="0.2">
      <c r="A153" s="85" t="s">
        <v>352</v>
      </c>
      <c r="B153" s="85">
        <v>2000091528</v>
      </c>
      <c r="C153" s="54" t="s">
        <v>353</v>
      </c>
      <c r="D153" s="85">
        <v>5</v>
      </c>
      <c r="E153" s="54"/>
    </row>
    <row r="154" spans="1:5" ht="20.100000000000001" customHeight="1" x14ac:dyDescent="0.2">
      <c r="A154" s="85" t="s">
        <v>354</v>
      </c>
      <c r="B154" s="85">
        <v>2000102234</v>
      </c>
      <c r="C154" s="54" t="s">
        <v>355</v>
      </c>
      <c r="D154" s="85">
        <v>5</v>
      </c>
      <c r="E154" s="54"/>
    </row>
    <row r="155" spans="1:5" ht="20.100000000000001" customHeight="1" x14ac:dyDescent="0.2">
      <c r="A155" s="85" t="s">
        <v>356</v>
      </c>
      <c r="B155" s="85">
        <v>2000110580</v>
      </c>
      <c r="C155" s="54" t="s">
        <v>357</v>
      </c>
      <c r="D155" s="85">
        <v>5</v>
      </c>
      <c r="E155" s="54"/>
    </row>
    <row r="156" spans="1:5" ht="20.100000000000001" customHeight="1" x14ac:dyDescent="0.2">
      <c r="A156" s="85" t="s">
        <v>358</v>
      </c>
      <c r="B156" s="85">
        <v>2000087832</v>
      </c>
      <c r="C156" s="54" t="s">
        <v>359</v>
      </c>
      <c r="D156" s="85">
        <v>5</v>
      </c>
      <c r="E156" s="54"/>
    </row>
    <row r="157" spans="1:5" ht="20.100000000000001" customHeight="1" x14ac:dyDescent="0.2">
      <c r="A157" s="85" t="s">
        <v>360</v>
      </c>
      <c r="B157" s="85">
        <v>2000087832</v>
      </c>
      <c r="C157" s="54" t="s">
        <v>361</v>
      </c>
      <c r="D157" s="85">
        <v>5</v>
      </c>
      <c r="E157" s="54"/>
    </row>
    <row r="158" spans="1:5" ht="20.100000000000001" customHeight="1" x14ac:dyDescent="0.2">
      <c r="A158" s="85" t="s">
        <v>362</v>
      </c>
      <c r="B158" s="85">
        <v>2000088381</v>
      </c>
      <c r="C158" s="54" t="s">
        <v>363</v>
      </c>
      <c r="D158" s="85">
        <v>5</v>
      </c>
      <c r="E158" s="54"/>
    </row>
    <row r="159" spans="1:5" ht="20.100000000000001" customHeight="1" x14ac:dyDescent="0.2">
      <c r="A159" s="85" t="s">
        <v>364</v>
      </c>
      <c r="B159" s="85">
        <v>2000088832</v>
      </c>
      <c r="C159" s="54" t="s">
        <v>365</v>
      </c>
      <c r="D159" s="85">
        <v>5</v>
      </c>
      <c r="E159" s="54"/>
    </row>
    <row r="160" spans="1:5" ht="20.100000000000001" customHeight="1" x14ac:dyDescent="0.2">
      <c r="A160" s="85" t="s">
        <v>366</v>
      </c>
      <c r="B160" s="85">
        <v>2000110153</v>
      </c>
      <c r="C160" s="54" t="s">
        <v>367</v>
      </c>
      <c r="D160" s="85">
        <v>5</v>
      </c>
      <c r="E160" s="54"/>
    </row>
    <row r="161" spans="1:5" ht="20.100000000000001" customHeight="1" x14ac:dyDescent="0.2">
      <c r="A161" s="85" t="s">
        <v>368</v>
      </c>
      <c r="B161" s="85">
        <v>2000088832</v>
      </c>
      <c r="C161" s="54" t="s">
        <v>369</v>
      </c>
      <c r="D161" s="85">
        <v>5</v>
      </c>
      <c r="E161" s="54"/>
    </row>
    <row r="162" spans="1:5" ht="20.100000000000001" customHeight="1" x14ac:dyDescent="0.2">
      <c r="A162" s="85" t="s">
        <v>370</v>
      </c>
      <c r="B162" s="85">
        <v>2000110154</v>
      </c>
      <c r="C162" s="54" t="s">
        <v>371</v>
      </c>
      <c r="D162" s="85">
        <v>5</v>
      </c>
      <c r="E162" s="54"/>
    </row>
    <row r="163" spans="1:5" ht="20.100000000000001" customHeight="1" x14ac:dyDescent="0.2">
      <c r="A163" s="85" t="s">
        <v>372</v>
      </c>
      <c r="B163" s="85">
        <v>2000110154</v>
      </c>
      <c r="C163" s="54" t="s">
        <v>373</v>
      </c>
      <c r="D163" s="85">
        <v>5</v>
      </c>
      <c r="E163" s="54"/>
    </row>
    <row r="164" spans="1:5" ht="20.100000000000001" customHeight="1" x14ac:dyDescent="0.2">
      <c r="A164" s="85" t="s">
        <v>374</v>
      </c>
      <c r="B164" s="85">
        <v>2000102239</v>
      </c>
      <c r="C164" s="54" t="s">
        <v>375</v>
      </c>
      <c r="D164" s="85">
        <v>5</v>
      </c>
      <c r="E164" s="54"/>
    </row>
    <row r="165" spans="1:5" ht="20.100000000000001" customHeight="1" x14ac:dyDescent="0.2">
      <c r="A165" s="85" t="s">
        <v>376</v>
      </c>
      <c r="B165" s="85">
        <v>2000102239</v>
      </c>
      <c r="C165" s="54" t="s">
        <v>377</v>
      </c>
      <c r="D165" s="85">
        <v>5</v>
      </c>
      <c r="E165" s="54"/>
    </row>
    <row r="166" spans="1:5" ht="20.100000000000001" customHeight="1" x14ac:dyDescent="0.25">
      <c r="A166" s="86"/>
      <c r="B166" s="87"/>
      <c r="C166" s="88"/>
      <c r="D166" s="92">
        <f>SUM(D151:D165)</f>
        <v>73</v>
      </c>
      <c r="E166" s="54"/>
    </row>
    <row r="167" spans="1:5" ht="20.100000000000001" customHeight="1" x14ac:dyDescent="0.2">
      <c r="A167" s="105" t="s">
        <v>409</v>
      </c>
      <c r="B167" s="105" t="s">
        <v>410</v>
      </c>
      <c r="C167" s="106" t="s">
        <v>411</v>
      </c>
      <c r="D167" s="102">
        <v>1</v>
      </c>
      <c r="E167" s="54"/>
    </row>
    <row r="168" spans="1:5" ht="20.100000000000001" customHeight="1" x14ac:dyDescent="0.2">
      <c r="A168" s="107" t="s">
        <v>412</v>
      </c>
      <c r="B168" s="107">
        <v>21302</v>
      </c>
      <c r="C168" s="108" t="s">
        <v>413</v>
      </c>
      <c r="D168" s="102">
        <v>1</v>
      </c>
      <c r="E168" s="54"/>
    </row>
    <row r="169" spans="1:5" ht="20.100000000000001" customHeight="1" x14ac:dyDescent="0.2">
      <c r="A169" s="105" t="s">
        <v>414</v>
      </c>
      <c r="B169" s="105">
        <v>1303030060</v>
      </c>
      <c r="C169" s="106" t="s">
        <v>415</v>
      </c>
      <c r="D169" s="102">
        <v>1</v>
      </c>
      <c r="E169" s="54"/>
    </row>
    <row r="170" spans="1:5" ht="20.100000000000001" customHeight="1" x14ac:dyDescent="0.2">
      <c r="A170" s="105" t="s">
        <v>416</v>
      </c>
      <c r="B170" s="105">
        <v>21302</v>
      </c>
      <c r="C170" s="106" t="s">
        <v>417</v>
      </c>
      <c r="D170" s="102">
        <v>1</v>
      </c>
      <c r="E170" s="54"/>
    </row>
    <row r="171" spans="1:5" ht="20.100000000000001" customHeight="1" x14ac:dyDescent="0.25">
      <c r="A171" s="109"/>
      <c r="B171" s="109"/>
      <c r="C171" s="110"/>
      <c r="D171" s="111">
        <f>SUM(D167:D170)</f>
        <v>4</v>
      </c>
      <c r="E171" s="54"/>
    </row>
    <row r="172" spans="1:5" ht="20.100000000000001" customHeight="1" x14ac:dyDescent="0.2">
      <c r="A172" s="51" t="s">
        <v>418</v>
      </c>
      <c r="B172" s="51">
        <v>2001126066</v>
      </c>
      <c r="C172" s="112" t="s">
        <v>419</v>
      </c>
      <c r="D172" s="98">
        <v>2</v>
      </c>
      <c r="E172" s="85"/>
    </row>
    <row r="173" spans="1:5" ht="20.100000000000001" customHeight="1" x14ac:dyDescent="0.2">
      <c r="A173" s="113" t="s">
        <v>322</v>
      </c>
      <c r="B173" s="113">
        <v>2000020507</v>
      </c>
      <c r="C173" s="90" t="s">
        <v>420</v>
      </c>
      <c r="D173" s="98">
        <v>2</v>
      </c>
      <c r="E173" s="85"/>
    </row>
    <row r="174" spans="1:5" ht="20.100000000000001" customHeight="1" x14ac:dyDescent="0.2">
      <c r="A174" s="114" t="s">
        <v>324</v>
      </c>
      <c r="B174" s="114">
        <v>2000020507</v>
      </c>
      <c r="C174" s="115" t="s">
        <v>421</v>
      </c>
      <c r="D174" s="98">
        <v>2</v>
      </c>
      <c r="E174" s="85"/>
    </row>
    <row r="175" spans="1:5" ht="20.100000000000001" customHeight="1" x14ac:dyDescent="0.2">
      <c r="A175" s="116" t="s">
        <v>326</v>
      </c>
      <c r="B175" s="116">
        <v>2001126691</v>
      </c>
      <c r="C175" s="117" t="s">
        <v>422</v>
      </c>
      <c r="D175" s="98">
        <v>4</v>
      </c>
      <c r="E175" s="85"/>
    </row>
    <row r="176" spans="1:5" ht="20.100000000000001" customHeight="1" x14ac:dyDescent="0.2">
      <c r="A176" s="114" t="s">
        <v>328</v>
      </c>
      <c r="B176" s="114">
        <v>2001125972</v>
      </c>
      <c r="C176" s="115" t="s">
        <v>423</v>
      </c>
      <c r="D176" s="98">
        <v>2</v>
      </c>
      <c r="E176" s="85"/>
    </row>
    <row r="177" spans="1:5" ht="20.100000000000001" customHeight="1" x14ac:dyDescent="0.2">
      <c r="A177" s="116" t="s">
        <v>330</v>
      </c>
      <c r="B177" s="116">
        <v>2000091737</v>
      </c>
      <c r="C177" s="117" t="s">
        <v>424</v>
      </c>
      <c r="D177" s="98">
        <v>4</v>
      </c>
      <c r="E177" s="85"/>
    </row>
    <row r="178" spans="1:5" ht="20.100000000000001" customHeight="1" x14ac:dyDescent="0.2">
      <c r="A178" s="114" t="s">
        <v>332</v>
      </c>
      <c r="B178" s="114" t="s">
        <v>425</v>
      </c>
      <c r="C178" s="115" t="s">
        <v>426</v>
      </c>
      <c r="D178" s="98">
        <v>2</v>
      </c>
      <c r="E178" s="85"/>
    </row>
    <row r="179" spans="1:5" ht="20.100000000000001" customHeight="1" x14ac:dyDescent="0.2">
      <c r="A179" s="116" t="s">
        <v>334</v>
      </c>
      <c r="B179" s="116">
        <v>2000091528</v>
      </c>
      <c r="C179" s="117" t="s">
        <v>427</v>
      </c>
      <c r="D179" s="98">
        <v>2</v>
      </c>
      <c r="E179" s="85"/>
    </row>
    <row r="180" spans="1:5" ht="20.100000000000001" customHeight="1" x14ac:dyDescent="0.2">
      <c r="A180" s="114" t="s">
        <v>336</v>
      </c>
      <c r="B180" s="114">
        <v>2001126696</v>
      </c>
      <c r="C180" s="115" t="s">
        <v>428</v>
      </c>
      <c r="D180" s="98">
        <v>1</v>
      </c>
      <c r="E180" s="85"/>
    </row>
    <row r="181" spans="1:5" ht="20.100000000000001" customHeight="1" x14ac:dyDescent="0.2">
      <c r="A181" s="116" t="s">
        <v>338</v>
      </c>
      <c r="B181" s="116">
        <v>2001126697</v>
      </c>
      <c r="C181" s="117" t="s">
        <v>429</v>
      </c>
      <c r="D181" s="98">
        <v>5</v>
      </c>
      <c r="E181" s="85"/>
    </row>
    <row r="182" spans="1:5" ht="20.100000000000001" customHeight="1" x14ac:dyDescent="0.2">
      <c r="A182" s="114" t="s">
        <v>340</v>
      </c>
      <c r="B182" s="114">
        <v>2001126076</v>
      </c>
      <c r="C182" s="115" t="s">
        <v>430</v>
      </c>
      <c r="D182" s="98">
        <v>10</v>
      </c>
      <c r="E182" s="85"/>
    </row>
    <row r="183" spans="1:5" ht="20.100000000000001" customHeight="1" x14ac:dyDescent="0.2">
      <c r="A183" s="116" t="s">
        <v>342</v>
      </c>
      <c r="B183" s="116">
        <v>2001126026</v>
      </c>
      <c r="C183" s="117" t="s">
        <v>431</v>
      </c>
      <c r="D183" s="98">
        <v>2</v>
      </c>
      <c r="E183" s="85"/>
    </row>
    <row r="184" spans="1:5" ht="20.100000000000001" customHeight="1" x14ac:dyDescent="0.2">
      <c r="A184" s="114" t="s">
        <v>344</v>
      </c>
      <c r="B184" s="114">
        <v>2000088381</v>
      </c>
      <c r="C184" s="115" t="s">
        <v>432</v>
      </c>
      <c r="D184" s="98">
        <v>2</v>
      </c>
      <c r="E184" s="85"/>
    </row>
    <row r="185" spans="1:5" ht="20.100000000000001" customHeight="1" x14ac:dyDescent="0.2">
      <c r="A185" s="116" t="s">
        <v>346</v>
      </c>
      <c r="B185" s="116">
        <v>2001125980</v>
      </c>
      <c r="C185" s="117" t="s">
        <v>433</v>
      </c>
      <c r="D185" s="98">
        <v>4</v>
      </c>
      <c r="E185" s="85"/>
    </row>
    <row r="186" spans="1:5" ht="20.100000000000001" customHeight="1" x14ac:dyDescent="0.2">
      <c r="A186" s="114" t="s">
        <v>434</v>
      </c>
      <c r="B186" s="114">
        <v>2001125039</v>
      </c>
      <c r="C186" s="115" t="s">
        <v>435</v>
      </c>
      <c r="D186" s="98">
        <v>2</v>
      </c>
      <c r="E186" s="85"/>
    </row>
    <row r="187" spans="1:5" ht="20.100000000000001" customHeight="1" x14ac:dyDescent="0.2">
      <c r="A187" s="116" t="s">
        <v>436</v>
      </c>
      <c r="B187" s="116">
        <v>2001126703</v>
      </c>
      <c r="C187" s="117" t="s">
        <v>437</v>
      </c>
      <c r="D187" s="98">
        <v>4</v>
      </c>
      <c r="E187" s="85"/>
    </row>
    <row r="188" spans="1:5" ht="20.100000000000001" customHeight="1" x14ac:dyDescent="0.2">
      <c r="A188" s="114" t="s">
        <v>438</v>
      </c>
      <c r="B188" s="114">
        <v>2001126082</v>
      </c>
      <c r="C188" s="115" t="s">
        <v>439</v>
      </c>
      <c r="D188" s="98">
        <v>2</v>
      </c>
      <c r="E188" s="85"/>
    </row>
    <row r="189" spans="1:5" ht="20.100000000000001" customHeight="1" x14ac:dyDescent="0.2">
      <c r="A189" s="116" t="s">
        <v>440</v>
      </c>
      <c r="B189" s="116">
        <v>2001125984</v>
      </c>
      <c r="C189" s="117" t="s">
        <v>441</v>
      </c>
      <c r="D189" s="98">
        <v>4</v>
      </c>
      <c r="E189" s="85"/>
    </row>
    <row r="190" spans="1:5" ht="20.100000000000001" customHeight="1" x14ac:dyDescent="0.2">
      <c r="A190" s="114" t="s">
        <v>442</v>
      </c>
      <c r="B190" s="114">
        <v>2001125984</v>
      </c>
      <c r="C190" s="115" t="s">
        <v>443</v>
      </c>
      <c r="D190" s="98">
        <v>2</v>
      </c>
      <c r="E190" s="85"/>
    </row>
    <row r="191" spans="1:5" ht="20.100000000000001" customHeight="1" x14ac:dyDescent="0.2">
      <c r="A191" s="116" t="s">
        <v>444</v>
      </c>
      <c r="B191" s="116">
        <v>2001125984</v>
      </c>
      <c r="C191" s="117" t="s">
        <v>445</v>
      </c>
      <c r="D191" s="98">
        <v>2</v>
      </c>
      <c r="E191" s="85"/>
    </row>
    <row r="192" spans="1:5" ht="20.100000000000001" customHeight="1" x14ac:dyDescent="0.2">
      <c r="A192" s="114" t="s">
        <v>446</v>
      </c>
      <c r="B192" s="114">
        <v>2001125984</v>
      </c>
      <c r="C192" s="115" t="s">
        <v>447</v>
      </c>
      <c r="D192" s="98">
        <v>5</v>
      </c>
      <c r="E192" s="85"/>
    </row>
    <row r="193" spans="1:5" ht="20.100000000000001" customHeight="1" x14ac:dyDescent="0.2">
      <c r="A193" s="114" t="s">
        <v>446</v>
      </c>
      <c r="B193" s="114" t="s">
        <v>448</v>
      </c>
      <c r="C193" s="115" t="s">
        <v>447</v>
      </c>
      <c r="D193" s="98">
        <v>1</v>
      </c>
      <c r="E193" s="85"/>
    </row>
    <row r="194" spans="1:5" ht="20.100000000000001" customHeight="1" x14ac:dyDescent="0.2">
      <c r="A194" s="114" t="s">
        <v>449</v>
      </c>
      <c r="B194" s="114">
        <v>2001125987</v>
      </c>
      <c r="C194" s="115" t="s">
        <v>450</v>
      </c>
      <c r="D194" s="98">
        <v>8</v>
      </c>
      <c r="E194" s="85"/>
    </row>
    <row r="195" spans="1:5" ht="20.100000000000001" customHeight="1" x14ac:dyDescent="0.2">
      <c r="A195" s="116" t="s">
        <v>451</v>
      </c>
      <c r="B195" s="116">
        <v>2001125987</v>
      </c>
      <c r="C195" s="117" t="s">
        <v>452</v>
      </c>
      <c r="D195" s="98">
        <v>0</v>
      </c>
      <c r="E195" s="85"/>
    </row>
    <row r="196" spans="1:5" ht="20.100000000000001" customHeight="1" x14ac:dyDescent="0.25">
      <c r="A196" s="118"/>
      <c r="B196" s="118"/>
      <c r="C196" s="119"/>
      <c r="D196" s="97">
        <f>SUM(D172:D195)</f>
        <v>74</v>
      </c>
      <c r="E196" s="85"/>
    </row>
    <row r="197" spans="1:5" ht="20.100000000000001" customHeight="1" x14ac:dyDescent="0.2">
      <c r="A197" s="116" t="s">
        <v>348</v>
      </c>
      <c r="B197" s="116">
        <v>2000088649</v>
      </c>
      <c r="C197" s="63" t="s">
        <v>453</v>
      </c>
      <c r="D197" s="98">
        <v>6</v>
      </c>
      <c r="E197" s="85"/>
    </row>
    <row r="198" spans="1:5" ht="20.100000000000001" customHeight="1" x14ac:dyDescent="0.2">
      <c r="A198" s="114" t="s">
        <v>454</v>
      </c>
      <c r="B198" s="114">
        <v>2000092229</v>
      </c>
      <c r="C198" s="64" t="s">
        <v>455</v>
      </c>
      <c r="D198" s="98">
        <v>6</v>
      </c>
      <c r="E198" s="85"/>
    </row>
    <row r="199" spans="1:5" ht="20.100000000000001" customHeight="1" x14ac:dyDescent="0.2">
      <c r="A199" s="116" t="s">
        <v>456</v>
      </c>
      <c r="B199" s="116">
        <v>2000091736</v>
      </c>
      <c r="C199" s="63" t="s">
        <v>457</v>
      </c>
      <c r="D199" s="98">
        <v>6</v>
      </c>
      <c r="E199" s="85"/>
    </row>
    <row r="200" spans="1:5" ht="20.100000000000001" customHeight="1" x14ac:dyDescent="0.2">
      <c r="A200" s="114" t="s">
        <v>458</v>
      </c>
      <c r="B200" s="114">
        <v>2000088649</v>
      </c>
      <c r="C200" s="64" t="s">
        <v>459</v>
      </c>
      <c r="D200" s="98">
        <v>6</v>
      </c>
      <c r="E200" s="85"/>
    </row>
    <row r="201" spans="1:5" ht="20.100000000000001" customHeight="1" x14ac:dyDescent="0.2">
      <c r="A201" s="116" t="s">
        <v>350</v>
      </c>
      <c r="B201" s="116">
        <v>2000091736</v>
      </c>
      <c r="C201" s="63" t="s">
        <v>460</v>
      </c>
      <c r="D201" s="98">
        <v>6</v>
      </c>
      <c r="E201" s="85"/>
    </row>
    <row r="202" spans="1:5" ht="20.100000000000001" customHeight="1" x14ac:dyDescent="0.2">
      <c r="A202" s="114" t="s">
        <v>352</v>
      </c>
      <c r="B202" s="114">
        <v>2000091528</v>
      </c>
      <c r="C202" s="64" t="s">
        <v>461</v>
      </c>
      <c r="D202" s="98">
        <v>6</v>
      </c>
      <c r="E202" s="85"/>
    </row>
    <row r="203" spans="1:5" ht="20.100000000000001" customHeight="1" x14ac:dyDescent="0.2">
      <c r="A203" s="116" t="s">
        <v>354</v>
      </c>
      <c r="B203" s="116">
        <v>2000102234</v>
      </c>
      <c r="C203" s="63" t="s">
        <v>462</v>
      </c>
      <c r="D203" s="98">
        <v>6</v>
      </c>
      <c r="E203" s="85"/>
    </row>
    <row r="204" spans="1:5" ht="20.100000000000001" customHeight="1" x14ac:dyDescent="0.2">
      <c r="A204" s="114" t="s">
        <v>356</v>
      </c>
      <c r="B204" s="114">
        <v>2000110580</v>
      </c>
      <c r="C204" s="64" t="s">
        <v>463</v>
      </c>
      <c r="D204" s="98">
        <v>6</v>
      </c>
      <c r="E204" s="85"/>
    </row>
    <row r="205" spans="1:5" ht="20.100000000000001" customHeight="1" x14ac:dyDescent="0.2">
      <c r="A205" s="116" t="s">
        <v>358</v>
      </c>
      <c r="B205" s="116">
        <v>2000087832</v>
      </c>
      <c r="C205" s="63" t="s">
        <v>464</v>
      </c>
      <c r="D205" s="98">
        <v>6</v>
      </c>
      <c r="E205" s="85"/>
    </row>
    <row r="206" spans="1:5" ht="20.100000000000001" customHeight="1" x14ac:dyDescent="0.2">
      <c r="A206" s="114" t="s">
        <v>360</v>
      </c>
      <c r="B206" s="114">
        <v>2000087832</v>
      </c>
      <c r="C206" s="64" t="s">
        <v>465</v>
      </c>
      <c r="D206" s="98">
        <v>6</v>
      </c>
      <c r="E206" s="85"/>
    </row>
    <row r="207" spans="1:5" ht="20.100000000000001" customHeight="1" x14ac:dyDescent="0.2">
      <c r="A207" s="116" t="s">
        <v>362</v>
      </c>
      <c r="B207" s="116">
        <v>2000088381</v>
      </c>
      <c r="C207" s="63" t="s">
        <v>466</v>
      </c>
      <c r="D207" s="98">
        <v>6</v>
      </c>
      <c r="E207" s="85"/>
    </row>
    <row r="208" spans="1:5" ht="20.100000000000001" customHeight="1" x14ac:dyDescent="0.2">
      <c r="A208" s="114" t="s">
        <v>364</v>
      </c>
      <c r="B208" s="114">
        <v>2000088832</v>
      </c>
      <c r="C208" s="64" t="s">
        <v>467</v>
      </c>
      <c r="D208" s="98">
        <v>6</v>
      </c>
      <c r="E208" s="85"/>
    </row>
    <row r="209" spans="1:5" ht="20.100000000000001" customHeight="1" x14ac:dyDescent="0.2">
      <c r="A209" s="116" t="s">
        <v>366</v>
      </c>
      <c r="B209" s="116">
        <v>2000110153</v>
      </c>
      <c r="C209" s="63" t="s">
        <v>468</v>
      </c>
      <c r="D209" s="98">
        <v>6</v>
      </c>
      <c r="E209" s="85"/>
    </row>
    <row r="210" spans="1:5" ht="20.100000000000001" customHeight="1" x14ac:dyDescent="0.2">
      <c r="A210" s="114" t="s">
        <v>368</v>
      </c>
      <c r="B210" s="114">
        <v>2000088832</v>
      </c>
      <c r="C210" s="64" t="s">
        <v>469</v>
      </c>
      <c r="D210" s="98">
        <v>6</v>
      </c>
      <c r="E210" s="85"/>
    </row>
    <row r="211" spans="1:5" ht="20.100000000000001" customHeight="1" x14ac:dyDescent="0.2">
      <c r="A211" s="116" t="s">
        <v>370</v>
      </c>
      <c r="B211" s="116">
        <v>2000110154</v>
      </c>
      <c r="C211" s="63" t="s">
        <v>470</v>
      </c>
      <c r="D211" s="98">
        <v>5</v>
      </c>
      <c r="E211" s="85"/>
    </row>
    <row r="212" spans="1:5" ht="20.100000000000001" customHeight="1" x14ac:dyDescent="0.2">
      <c r="A212" s="116" t="s">
        <v>374</v>
      </c>
      <c r="B212" s="116">
        <v>2000102239</v>
      </c>
      <c r="C212" s="63" t="s">
        <v>471</v>
      </c>
      <c r="D212" s="98">
        <v>6</v>
      </c>
      <c r="E212" s="85"/>
    </row>
    <row r="213" spans="1:5" ht="20.100000000000001" customHeight="1" x14ac:dyDescent="0.2">
      <c r="A213" s="116" t="s">
        <v>472</v>
      </c>
      <c r="B213" s="116">
        <v>2000014601</v>
      </c>
      <c r="C213" s="63" t="s">
        <v>473</v>
      </c>
      <c r="D213" s="98">
        <v>6</v>
      </c>
      <c r="E213" s="85"/>
    </row>
    <row r="214" spans="1:5" ht="20.100000000000001" customHeight="1" x14ac:dyDescent="0.2">
      <c r="A214" s="114" t="s">
        <v>474</v>
      </c>
      <c r="B214" s="114">
        <v>2000092229</v>
      </c>
      <c r="C214" s="64" t="s">
        <v>475</v>
      </c>
      <c r="D214" s="98">
        <v>6</v>
      </c>
      <c r="E214" s="85"/>
    </row>
    <row r="215" spans="1:5" ht="20.100000000000001" customHeight="1" x14ac:dyDescent="0.2">
      <c r="A215" s="116" t="s">
        <v>476</v>
      </c>
      <c r="B215" s="116">
        <v>2000087832</v>
      </c>
      <c r="C215" s="63" t="s">
        <v>477</v>
      </c>
      <c r="D215" s="98">
        <v>6</v>
      </c>
      <c r="E215" s="85"/>
    </row>
    <row r="216" spans="1:5" ht="20.100000000000001" customHeight="1" x14ac:dyDescent="0.2">
      <c r="A216" s="114" t="s">
        <v>478</v>
      </c>
      <c r="B216" s="114">
        <v>2000087832</v>
      </c>
      <c r="C216" s="64" t="s">
        <v>479</v>
      </c>
      <c r="D216" s="98">
        <v>6</v>
      </c>
      <c r="E216" s="85"/>
    </row>
    <row r="217" spans="1:5" ht="20.100000000000001" customHeight="1" x14ac:dyDescent="0.2">
      <c r="A217" s="116" t="s">
        <v>480</v>
      </c>
      <c r="B217" s="116" t="s">
        <v>481</v>
      </c>
      <c r="C217" s="63" t="s">
        <v>482</v>
      </c>
      <c r="D217" s="98">
        <v>6</v>
      </c>
      <c r="E217" s="85"/>
    </row>
    <row r="218" spans="1:5" ht="20.100000000000001" customHeight="1" x14ac:dyDescent="0.2">
      <c r="A218" s="114" t="s">
        <v>483</v>
      </c>
      <c r="B218" s="114">
        <v>2000014601</v>
      </c>
      <c r="C218" s="64" t="s">
        <v>484</v>
      </c>
      <c r="D218" s="98">
        <v>6</v>
      </c>
      <c r="E218" s="85"/>
    </row>
    <row r="219" spans="1:5" ht="20.100000000000001" customHeight="1" x14ac:dyDescent="0.2">
      <c r="A219" s="116" t="s">
        <v>485</v>
      </c>
      <c r="B219" s="116">
        <v>2000014601</v>
      </c>
      <c r="C219" s="63" t="s">
        <v>486</v>
      </c>
      <c r="D219" s="98">
        <v>6</v>
      </c>
      <c r="E219" s="85"/>
    </row>
    <row r="220" spans="1:5" ht="20.100000000000001" customHeight="1" x14ac:dyDescent="0.25">
      <c r="A220" s="118"/>
      <c r="B220" s="118"/>
      <c r="C220" s="119"/>
      <c r="D220" s="97">
        <f>SUM(D197:D219)</f>
        <v>137</v>
      </c>
      <c r="E220" s="85"/>
    </row>
    <row r="221" spans="1:5" ht="20.100000000000001" customHeight="1" x14ac:dyDescent="0.2">
      <c r="A221" s="120" t="s">
        <v>487</v>
      </c>
      <c r="B221" s="85">
        <v>200114112</v>
      </c>
      <c r="C221" s="90" t="s">
        <v>488</v>
      </c>
      <c r="D221" s="98">
        <v>0</v>
      </c>
      <c r="E221" s="85"/>
    </row>
    <row r="222" spans="1:5" ht="20.100000000000001" customHeight="1" x14ac:dyDescent="0.2">
      <c r="A222" s="120" t="s">
        <v>489</v>
      </c>
      <c r="B222" s="85">
        <v>200114113</v>
      </c>
      <c r="C222" s="90" t="s">
        <v>490</v>
      </c>
      <c r="D222" s="98">
        <v>0</v>
      </c>
      <c r="E222" s="85"/>
    </row>
    <row r="223" spans="1:5" ht="20.100000000000001" customHeight="1" x14ac:dyDescent="0.2">
      <c r="A223" s="120" t="s">
        <v>491</v>
      </c>
      <c r="B223" s="85">
        <v>221052550</v>
      </c>
      <c r="C223" s="90" t="s">
        <v>492</v>
      </c>
      <c r="D223" s="98">
        <v>0</v>
      </c>
      <c r="E223" s="85"/>
    </row>
    <row r="224" spans="1:5" ht="20.100000000000001" customHeight="1" x14ac:dyDescent="0.2">
      <c r="A224" s="120" t="s">
        <v>493</v>
      </c>
      <c r="B224" s="85">
        <v>221052551</v>
      </c>
      <c r="C224" s="90" t="s">
        <v>494</v>
      </c>
      <c r="D224" s="98">
        <v>2</v>
      </c>
      <c r="E224" s="85"/>
    </row>
    <row r="225" spans="1:5" ht="20.100000000000001" customHeight="1" x14ac:dyDescent="0.2">
      <c r="A225" s="120" t="s">
        <v>495</v>
      </c>
      <c r="B225" s="85">
        <v>220749116</v>
      </c>
      <c r="C225" s="90" t="s">
        <v>496</v>
      </c>
      <c r="D225" s="98">
        <v>2</v>
      </c>
      <c r="E225" s="85"/>
    </row>
    <row r="226" spans="1:5" ht="20.100000000000001" customHeight="1" x14ac:dyDescent="0.2">
      <c r="A226" s="120" t="s">
        <v>497</v>
      </c>
      <c r="B226" s="85">
        <v>220749117</v>
      </c>
      <c r="C226" s="90" t="s">
        <v>498</v>
      </c>
      <c r="D226" s="98">
        <v>2</v>
      </c>
      <c r="E226" s="85"/>
    </row>
    <row r="227" spans="1:5" ht="20.100000000000001" customHeight="1" x14ac:dyDescent="0.2">
      <c r="A227" s="120" t="s">
        <v>499</v>
      </c>
      <c r="B227" s="85">
        <v>220749118</v>
      </c>
      <c r="C227" s="90" t="s">
        <v>500</v>
      </c>
      <c r="D227" s="98">
        <v>2</v>
      </c>
      <c r="E227" s="85"/>
    </row>
    <row r="228" spans="1:5" ht="20.100000000000001" customHeight="1" x14ac:dyDescent="0.2">
      <c r="A228" s="120" t="s">
        <v>501</v>
      </c>
      <c r="B228" s="85">
        <v>210430304</v>
      </c>
      <c r="C228" s="90" t="s">
        <v>502</v>
      </c>
      <c r="D228" s="98">
        <v>2</v>
      </c>
      <c r="E228" s="85"/>
    </row>
    <row r="229" spans="1:5" ht="20.100000000000001" customHeight="1" x14ac:dyDescent="0.2">
      <c r="A229" s="120" t="s">
        <v>503</v>
      </c>
      <c r="B229" s="85">
        <v>210430305</v>
      </c>
      <c r="C229" s="90" t="s">
        <v>504</v>
      </c>
      <c r="D229" s="98">
        <v>2</v>
      </c>
      <c r="E229" s="85"/>
    </row>
    <row r="230" spans="1:5" ht="20.100000000000001" customHeight="1" x14ac:dyDescent="0.2">
      <c r="A230" s="120" t="s">
        <v>505</v>
      </c>
      <c r="B230" s="85">
        <v>211038103</v>
      </c>
      <c r="C230" s="90" t="s">
        <v>506</v>
      </c>
      <c r="D230" s="98">
        <v>2</v>
      </c>
      <c r="E230" s="85"/>
    </row>
    <row r="231" spans="1:5" ht="20.100000000000001" customHeight="1" x14ac:dyDescent="0.2">
      <c r="A231" s="120" t="s">
        <v>507</v>
      </c>
      <c r="B231" s="85">
        <v>211038104</v>
      </c>
      <c r="C231" s="90" t="s">
        <v>508</v>
      </c>
      <c r="D231" s="98">
        <v>2</v>
      </c>
      <c r="E231" s="85"/>
    </row>
    <row r="232" spans="1:5" ht="20.100000000000001" customHeight="1" x14ac:dyDescent="0.2">
      <c r="A232" s="120" t="s">
        <v>509</v>
      </c>
      <c r="B232" s="85">
        <v>201123841</v>
      </c>
      <c r="C232" s="90" t="s">
        <v>510</v>
      </c>
      <c r="D232" s="98">
        <v>2</v>
      </c>
      <c r="E232" s="85"/>
    </row>
    <row r="233" spans="1:5" ht="20.100000000000001" customHeight="1" x14ac:dyDescent="0.2">
      <c r="A233" s="120" t="s">
        <v>511</v>
      </c>
      <c r="B233" s="85">
        <v>221052557</v>
      </c>
      <c r="C233" s="90" t="s">
        <v>512</v>
      </c>
      <c r="D233" s="98">
        <v>4</v>
      </c>
      <c r="E233" s="85"/>
    </row>
    <row r="234" spans="1:5" ht="20.100000000000001" customHeight="1" x14ac:dyDescent="0.2">
      <c r="A234" s="120" t="s">
        <v>513</v>
      </c>
      <c r="B234" s="85">
        <v>221052558</v>
      </c>
      <c r="C234" s="90" t="s">
        <v>514</v>
      </c>
      <c r="D234" s="98">
        <v>4</v>
      </c>
      <c r="E234" s="85"/>
    </row>
    <row r="235" spans="1:5" ht="20.100000000000001" customHeight="1" x14ac:dyDescent="0.2">
      <c r="A235" s="120" t="s">
        <v>515</v>
      </c>
      <c r="B235" s="85">
        <v>221052559</v>
      </c>
      <c r="C235" s="90" t="s">
        <v>516</v>
      </c>
      <c r="D235" s="98">
        <v>4</v>
      </c>
      <c r="E235" s="54"/>
    </row>
    <row r="236" spans="1:5" ht="20.100000000000001" customHeight="1" x14ac:dyDescent="0.2">
      <c r="A236" s="120" t="s">
        <v>517</v>
      </c>
      <c r="B236" s="85">
        <v>210430312</v>
      </c>
      <c r="C236" s="90" t="s">
        <v>518</v>
      </c>
      <c r="D236" s="98">
        <v>2</v>
      </c>
      <c r="E236" s="54"/>
    </row>
    <row r="237" spans="1:5" ht="20.100000000000001" customHeight="1" x14ac:dyDescent="0.25">
      <c r="A237" s="120"/>
      <c r="B237" s="85"/>
      <c r="C237" s="90"/>
      <c r="D237" s="97">
        <f>SUM(D221:D236)</f>
        <v>32</v>
      </c>
      <c r="E237" s="54"/>
    </row>
    <row r="238" spans="1:5" ht="20.100000000000001" customHeight="1" x14ac:dyDescent="0.2">
      <c r="A238" s="51" t="s">
        <v>519</v>
      </c>
      <c r="B238" s="114">
        <v>210228152</v>
      </c>
      <c r="C238" s="112" t="s">
        <v>520</v>
      </c>
      <c r="D238" s="98">
        <v>3</v>
      </c>
      <c r="E238" s="54"/>
    </row>
    <row r="239" spans="1:5" ht="20.100000000000001" customHeight="1" x14ac:dyDescent="0.25">
      <c r="A239" s="51"/>
      <c r="B239" s="114"/>
      <c r="C239" s="112"/>
      <c r="D239" s="97"/>
      <c r="E239" s="54"/>
    </row>
    <row r="240" spans="1:5" ht="20.100000000000001" customHeight="1" x14ac:dyDescent="0.2">
      <c r="A240" s="120" t="s">
        <v>521</v>
      </c>
      <c r="B240" s="85">
        <v>211139209</v>
      </c>
      <c r="C240" s="90" t="s">
        <v>522</v>
      </c>
      <c r="D240" s="98">
        <v>2</v>
      </c>
      <c r="E240" s="54"/>
    </row>
    <row r="241" spans="1:5" ht="20.100000000000001" customHeight="1" x14ac:dyDescent="0.2">
      <c r="A241" s="120" t="s">
        <v>523</v>
      </c>
      <c r="B241" s="85">
        <v>220749711</v>
      </c>
      <c r="C241" s="90" t="s">
        <v>524</v>
      </c>
      <c r="D241" s="98">
        <v>2</v>
      </c>
      <c r="E241" s="85"/>
    </row>
    <row r="242" spans="1:5" ht="20.100000000000001" customHeight="1" x14ac:dyDescent="0.25">
      <c r="A242" s="120" t="s">
        <v>525</v>
      </c>
      <c r="B242" s="85">
        <v>220749712</v>
      </c>
      <c r="C242" s="90" t="s">
        <v>526</v>
      </c>
      <c r="D242" s="98">
        <v>2</v>
      </c>
      <c r="E242" s="121"/>
    </row>
    <row r="243" spans="1:5" ht="20.100000000000001" customHeight="1" x14ac:dyDescent="0.25">
      <c r="A243" s="120" t="s">
        <v>527</v>
      </c>
      <c r="B243" s="85">
        <v>220749713</v>
      </c>
      <c r="C243" s="90" t="s">
        <v>528</v>
      </c>
      <c r="D243" s="98">
        <v>2</v>
      </c>
      <c r="E243" s="121"/>
    </row>
    <row r="244" spans="1:5" ht="20.100000000000001" customHeight="1" x14ac:dyDescent="0.25">
      <c r="A244" s="120" t="s">
        <v>529</v>
      </c>
      <c r="B244" s="85">
        <v>220749714</v>
      </c>
      <c r="C244" s="90" t="s">
        <v>530</v>
      </c>
      <c r="D244" s="98">
        <v>2</v>
      </c>
      <c r="E244" s="121"/>
    </row>
    <row r="245" spans="1:5" ht="20.100000000000001" customHeight="1" x14ac:dyDescent="0.25">
      <c r="A245" s="120" t="s">
        <v>531</v>
      </c>
      <c r="B245" s="85">
        <v>221052562</v>
      </c>
      <c r="C245" s="90" t="s">
        <v>532</v>
      </c>
      <c r="D245" s="98">
        <v>2</v>
      </c>
      <c r="E245" s="121"/>
    </row>
    <row r="246" spans="1:5" ht="20.100000000000001" customHeight="1" x14ac:dyDescent="0.25">
      <c r="A246" s="120" t="s">
        <v>533</v>
      </c>
      <c r="B246" s="85">
        <v>220749715</v>
      </c>
      <c r="C246" s="90" t="s">
        <v>534</v>
      </c>
      <c r="D246" s="98">
        <v>2</v>
      </c>
      <c r="E246" s="121"/>
    </row>
    <row r="247" spans="1:5" ht="20.100000000000001" customHeight="1" x14ac:dyDescent="0.25">
      <c r="A247" s="120" t="s">
        <v>535</v>
      </c>
      <c r="B247" s="85">
        <v>220749124</v>
      </c>
      <c r="C247" s="90" t="s">
        <v>536</v>
      </c>
      <c r="D247" s="98">
        <v>2</v>
      </c>
      <c r="E247" s="121"/>
    </row>
    <row r="248" spans="1:5" ht="20.100000000000001" customHeight="1" x14ac:dyDescent="0.25">
      <c r="A248" s="120" t="s">
        <v>537</v>
      </c>
      <c r="B248" s="85">
        <v>220749125</v>
      </c>
      <c r="C248" s="90" t="s">
        <v>538</v>
      </c>
      <c r="D248" s="98">
        <v>2</v>
      </c>
      <c r="E248" s="122"/>
    </row>
    <row r="249" spans="1:5" ht="20.100000000000001" customHeight="1" x14ac:dyDescent="0.25">
      <c r="A249" s="120" t="s">
        <v>539</v>
      </c>
      <c r="B249" s="85">
        <v>220749718</v>
      </c>
      <c r="C249" s="90" t="s">
        <v>540</v>
      </c>
      <c r="D249" s="98">
        <v>2</v>
      </c>
      <c r="E249" s="122"/>
    </row>
    <row r="250" spans="1:5" ht="20.100000000000001" customHeight="1" x14ac:dyDescent="0.25">
      <c r="A250" s="120" t="s">
        <v>541</v>
      </c>
      <c r="B250" s="85">
        <v>221052565</v>
      </c>
      <c r="C250" s="90" t="s">
        <v>542</v>
      </c>
      <c r="D250" s="98">
        <v>2</v>
      </c>
      <c r="E250" s="121"/>
    </row>
    <row r="251" spans="1:5" ht="20.100000000000001" customHeight="1" x14ac:dyDescent="0.25">
      <c r="A251" s="120" t="s">
        <v>543</v>
      </c>
      <c r="B251" s="85">
        <v>221052566</v>
      </c>
      <c r="C251" s="90" t="s">
        <v>544</v>
      </c>
      <c r="D251" s="98">
        <v>2</v>
      </c>
      <c r="E251" s="121"/>
    </row>
    <row r="252" spans="1:5" ht="20.100000000000001" customHeight="1" x14ac:dyDescent="0.2">
      <c r="A252" s="120" t="s">
        <v>545</v>
      </c>
      <c r="B252" s="85">
        <v>220749721</v>
      </c>
      <c r="C252" s="90" t="s">
        <v>546</v>
      </c>
      <c r="D252" s="98">
        <v>2</v>
      </c>
      <c r="E252" s="123"/>
    </row>
    <row r="253" spans="1:5" ht="20.100000000000001" customHeight="1" x14ac:dyDescent="0.2">
      <c r="A253" s="120" t="s">
        <v>547</v>
      </c>
      <c r="B253" s="85">
        <v>221052567</v>
      </c>
      <c r="C253" s="90" t="s">
        <v>548</v>
      </c>
      <c r="D253" s="98">
        <v>0</v>
      </c>
      <c r="E253" s="123"/>
    </row>
    <row r="254" spans="1:5" ht="20.100000000000001" customHeight="1" x14ac:dyDescent="0.2">
      <c r="A254" s="120" t="s">
        <v>549</v>
      </c>
      <c r="B254" s="85">
        <v>221052568</v>
      </c>
      <c r="C254" s="90" t="s">
        <v>550</v>
      </c>
      <c r="D254" s="98">
        <v>0</v>
      </c>
      <c r="E254" s="54"/>
    </row>
    <row r="255" spans="1:5" ht="20.100000000000001" customHeight="1" x14ac:dyDescent="0.2">
      <c r="A255" s="120" t="s">
        <v>551</v>
      </c>
      <c r="B255" s="85">
        <v>211139224</v>
      </c>
      <c r="C255" s="90" t="s">
        <v>552</v>
      </c>
      <c r="D255" s="98">
        <v>0</v>
      </c>
      <c r="E255" s="54"/>
    </row>
    <row r="256" spans="1:5" ht="20.100000000000001" customHeight="1" x14ac:dyDescent="0.25">
      <c r="A256" s="54"/>
      <c r="B256" s="54"/>
      <c r="C256" s="54"/>
      <c r="D256" s="92">
        <f>SUM(D240:D255)</f>
        <v>26</v>
      </c>
      <c r="E256" s="54"/>
    </row>
    <row r="257" spans="1:4" ht="20.100000000000001" customHeight="1" x14ac:dyDescent="0.25">
      <c r="A257" s="65"/>
      <c r="B257" s="65"/>
      <c r="C257" s="65"/>
      <c r="D257" s="66"/>
    </row>
    <row r="258" spans="1:4" ht="20.100000000000001" customHeight="1" x14ac:dyDescent="0.25">
      <c r="A258" s="65"/>
      <c r="B258" s="65"/>
      <c r="C258" s="65"/>
      <c r="D258" s="66"/>
    </row>
    <row r="259" spans="1:4" ht="20.100000000000001" customHeight="1" x14ac:dyDescent="0.25">
      <c r="A259" s="67"/>
      <c r="B259" s="67"/>
      <c r="C259" s="68"/>
      <c r="D259" s="69"/>
    </row>
    <row r="260" spans="1:4" ht="20.100000000000001" customHeight="1" x14ac:dyDescent="0.25">
      <c r="A260" s="70"/>
      <c r="B260" s="71"/>
      <c r="C260" s="72" t="s">
        <v>181</v>
      </c>
      <c r="D260" s="73"/>
    </row>
    <row r="261" spans="1:4" s="74" customFormat="1" ht="18" x14ac:dyDescent="0.25">
      <c r="B261" s="92" t="s">
        <v>182</v>
      </c>
      <c r="C261" s="92" t="s">
        <v>183</v>
      </c>
      <c r="D261" s="75"/>
    </row>
    <row r="262" spans="1:4" s="74" customFormat="1" ht="18" x14ac:dyDescent="0.25">
      <c r="B262" s="54"/>
      <c r="C262" s="92" t="s">
        <v>184</v>
      </c>
      <c r="D262" s="75"/>
    </row>
    <row r="263" spans="1:4" s="74" customFormat="1" ht="18" x14ac:dyDescent="0.25">
      <c r="B263" s="85">
        <v>2</v>
      </c>
      <c r="C263" s="82" t="s">
        <v>185</v>
      </c>
      <c r="D263" s="78"/>
    </row>
    <row r="264" spans="1:4" s="74" customFormat="1" ht="18" x14ac:dyDescent="0.25">
      <c r="B264" s="85">
        <v>1</v>
      </c>
      <c r="C264" s="82" t="s">
        <v>186</v>
      </c>
      <c r="D264" s="78"/>
    </row>
    <row r="265" spans="1:4" s="74" customFormat="1" ht="18" x14ac:dyDescent="0.25">
      <c r="B265" s="85">
        <v>1</v>
      </c>
      <c r="C265" s="82" t="s">
        <v>187</v>
      </c>
      <c r="D265" s="78"/>
    </row>
    <row r="266" spans="1:4" s="74" customFormat="1" ht="18" x14ac:dyDescent="0.25">
      <c r="B266" s="85">
        <v>1</v>
      </c>
      <c r="C266" s="82" t="s">
        <v>188</v>
      </c>
      <c r="D266" s="78"/>
    </row>
    <row r="267" spans="1:4" customFormat="1" ht="18" x14ac:dyDescent="0.25">
      <c r="B267" s="85">
        <v>2</v>
      </c>
      <c r="C267" s="82" t="s">
        <v>189</v>
      </c>
      <c r="D267" s="78"/>
    </row>
    <row r="268" spans="1:4" customFormat="1" ht="18" x14ac:dyDescent="0.25">
      <c r="B268" s="85">
        <v>1</v>
      </c>
      <c r="C268" s="82" t="s">
        <v>190</v>
      </c>
      <c r="D268" s="78"/>
    </row>
    <row r="269" spans="1:4" s="74" customFormat="1" ht="18" x14ac:dyDescent="0.25">
      <c r="B269" s="85">
        <v>1</v>
      </c>
      <c r="C269" s="82" t="s">
        <v>191</v>
      </c>
      <c r="D269" s="78"/>
    </row>
    <row r="270" spans="1:4" s="74" customFormat="1" ht="18" x14ac:dyDescent="0.25">
      <c r="B270" s="85">
        <v>1</v>
      </c>
      <c r="C270" s="82" t="s">
        <v>192</v>
      </c>
      <c r="D270" s="78"/>
    </row>
    <row r="271" spans="1:4" s="80" customFormat="1" ht="20.100000000000001" customHeight="1" x14ac:dyDescent="0.25">
      <c r="A271" s="79"/>
      <c r="B271" s="85">
        <v>1</v>
      </c>
      <c r="C271" s="82" t="s">
        <v>193</v>
      </c>
      <c r="D271" s="78"/>
    </row>
    <row r="272" spans="1:4" s="80" customFormat="1" ht="20.100000000000001" customHeight="1" x14ac:dyDescent="0.25">
      <c r="A272" s="74"/>
      <c r="B272" s="85">
        <v>1</v>
      </c>
      <c r="C272" s="82" t="s">
        <v>194</v>
      </c>
      <c r="D272" s="78"/>
    </row>
    <row r="273" spans="2:4" ht="20.100000000000001" customHeight="1" x14ac:dyDescent="0.25">
      <c r="B273" s="85">
        <v>1</v>
      </c>
      <c r="C273" s="82" t="s">
        <v>195</v>
      </c>
      <c r="D273" s="78"/>
    </row>
    <row r="274" spans="2:4" ht="20.100000000000001" customHeight="1" x14ac:dyDescent="0.25">
      <c r="B274" s="85">
        <v>1</v>
      </c>
      <c r="C274" s="82" t="s">
        <v>196</v>
      </c>
      <c r="D274" s="78"/>
    </row>
    <row r="275" spans="2:4" ht="20.100000000000001" customHeight="1" x14ac:dyDescent="0.25">
      <c r="B275" s="92">
        <f>SUM(B263:B274)</f>
        <v>14</v>
      </c>
      <c r="C275" s="82"/>
      <c r="D275" s="78"/>
    </row>
    <row r="276" spans="2:4" ht="20.100000000000001" customHeight="1" x14ac:dyDescent="0.25">
      <c r="B276" s="54"/>
      <c r="C276" s="92" t="s">
        <v>197</v>
      </c>
      <c r="D276" s="75"/>
    </row>
    <row r="277" spans="2:4" ht="42.75" customHeight="1" x14ac:dyDescent="0.25">
      <c r="B277" s="85">
        <v>3</v>
      </c>
      <c r="C277" s="82" t="s">
        <v>198</v>
      </c>
      <c r="D277" s="78"/>
    </row>
    <row r="278" spans="2:4" ht="20.100000000000001" customHeight="1" x14ac:dyDescent="0.25">
      <c r="B278" s="85">
        <v>1</v>
      </c>
      <c r="C278" s="82" t="s">
        <v>199</v>
      </c>
      <c r="D278" s="78"/>
    </row>
    <row r="279" spans="2:4" ht="20.100000000000001" customHeight="1" x14ac:dyDescent="0.25">
      <c r="B279" s="85">
        <v>1</v>
      </c>
      <c r="C279" s="82" t="s">
        <v>200</v>
      </c>
      <c r="D279" s="78"/>
    </row>
    <row r="280" spans="2:4" ht="30" customHeight="1" x14ac:dyDescent="0.25">
      <c r="B280" s="85">
        <v>0</v>
      </c>
      <c r="C280" s="82" t="s">
        <v>201</v>
      </c>
      <c r="D280" s="78"/>
    </row>
    <row r="281" spans="2:4" ht="48.75" customHeight="1" x14ac:dyDescent="0.25">
      <c r="B281" s="85">
        <v>1</v>
      </c>
      <c r="C281" s="82" t="s">
        <v>202</v>
      </c>
      <c r="D281" s="78"/>
    </row>
    <row r="282" spans="2:4" ht="36.75" customHeight="1" x14ac:dyDescent="0.25">
      <c r="B282" s="85">
        <v>1</v>
      </c>
      <c r="C282" s="82" t="s">
        <v>203</v>
      </c>
      <c r="D282" s="78"/>
    </row>
    <row r="283" spans="2:4" ht="20.100000000000001" customHeight="1" x14ac:dyDescent="0.25">
      <c r="B283" s="85">
        <v>1</v>
      </c>
      <c r="C283" s="82" t="s">
        <v>204</v>
      </c>
      <c r="D283" s="78"/>
    </row>
    <row r="284" spans="2:4" ht="20.100000000000001" customHeight="1" x14ac:dyDescent="0.25">
      <c r="B284" s="85">
        <v>2</v>
      </c>
      <c r="C284" s="82" t="s">
        <v>205</v>
      </c>
      <c r="D284" s="78"/>
    </row>
    <row r="285" spans="2:4" ht="20.100000000000001" customHeight="1" x14ac:dyDescent="0.25">
      <c r="B285" s="85">
        <v>1</v>
      </c>
      <c r="C285" s="90" t="s">
        <v>206</v>
      </c>
      <c r="D285" s="78"/>
    </row>
    <row r="286" spans="2:4" ht="20.100000000000001" customHeight="1" x14ac:dyDescent="0.25">
      <c r="B286" s="85">
        <v>1</v>
      </c>
      <c r="C286" s="82" t="s">
        <v>207</v>
      </c>
      <c r="D286" s="81"/>
    </row>
    <row r="287" spans="2:4" ht="20.100000000000001" customHeight="1" x14ac:dyDescent="0.25">
      <c r="B287" s="85">
        <v>1</v>
      </c>
      <c r="C287" s="82" t="s">
        <v>208</v>
      </c>
      <c r="D287" s="78"/>
    </row>
    <row r="288" spans="2:4" ht="20.100000000000001" customHeight="1" x14ac:dyDescent="0.25">
      <c r="B288" s="85">
        <v>1</v>
      </c>
      <c r="C288" s="82" t="s">
        <v>209</v>
      </c>
      <c r="D288" s="78"/>
    </row>
    <row r="289" spans="2:4" ht="20.100000000000001" customHeight="1" x14ac:dyDescent="0.25">
      <c r="B289" s="85">
        <v>1</v>
      </c>
      <c r="C289" s="82" t="s">
        <v>210</v>
      </c>
      <c r="D289" s="78"/>
    </row>
    <row r="290" spans="2:4" ht="20.100000000000001" customHeight="1" x14ac:dyDescent="0.25">
      <c r="B290" s="85">
        <v>1</v>
      </c>
      <c r="C290" s="82" t="s">
        <v>211</v>
      </c>
      <c r="D290" s="78"/>
    </row>
    <row r="291" spans="2:4" ht="20.100000000000001" customHeight="1" x14ac:dyDescent="0.25">
      <c r="B291" s="85">
        <v>1</v>
      </c>
      <c r="C291" s="82" t="s">
        <v>212</v>
      </c>
      <c r="D291" s="78"/>
    </row>
    <row r="292" spans="2:4" ht="20.100000000000001" customHeight="1" x14ac:dyDescent="0.25">
      <c r="B292" s="92">
        <f>SUM(B277:B291)</f>
        <v>17</v>
      </c>
      <c r="C292" s="82"/>
      <c r="D292" s="78"/>
    </row>
    <row r="293" spans="2:4" ht="20.100000000000001" customHeight="1" x14ac:dyDescent="0.25">
      <c r="B293" s="54"/>
      <c r="C293" s="92" t="s">
        <v>213</v>
      </c>
      <c r="D293" s="78"/>
    </row>
    <row r="294" spans="2:4" ht="20.100000000000001" customHeight="1" x14ac:dyDescent="0.25">
      <c r="B294" s="85">
        <v>1</v>
      </c>
      <c r="C294" s="82" t="s">
        <v>214</v>
      </c>
      <c r="D294" s="75"/>
    </row>
    <row r="295" spans="2:4" ht="20.100000000000001" customHeight="1" x14ac:dyDescent="0.25">
      <c r="B295" s="85">
        <v>1</v>
      </c>
      <c r="C295" s="82" t="s">
        <v>215</v>
      </c>
      <c r="D295" s="78"/>
    </row>
    <row r="296" spans="2:4" ht="20.100000000000001" customHeight="1" x14ac:dyDescent="0.25">
      <c r="B296" s="85">
        <v>1</v>
      </c>
      <c r="C296" s="82" t="s">
        <v>216</v>
      </c>
      <c r="D296" s="78"/>
    </row>
    <row r="297" spans="2:4" ht="20.100000000000001" customHeight="1" x14ac:dyDescent="0.25">
      <c r="B297" s="85">
        <v>1</v>
      </c>
      <c r="C297" s="82" t="s">
        <v>191</v>
      </c>
      <c r="D297" s="78"/>
    </row>
    <row r="298" spans="2:4" ht="20.100000000000001" customHeight="1" x14ac:dyDescent="0.25">
      <c r="B298" s="85">
        <v>4</v>
      </c>
      <c r="C298" s="82" t="s">
        <v>217</v>
      </c>
      <c r="D298" s="78"/>
    </row>
    <row r="299" spans="2:4" ht="20.100000000000001" customHeight="1" x14ac:dyDescent="0.25">
      <c r="B299" s="85">
        <v>1</v>
      </c>
      <c r="C299" s="82" t="s">
        <v>218</v>
      </c>
      <c r="D299" s="78"/>
    </row>
    <row r="300" spans="2:4" ht="20.100000000000001" customHeight="1" x14ac:dyDescent="0.25">
      <c r="B300" s="85">
        <v>1</v>
      </c>
      <c r="C300" s="82" t="s">
        <v>219</v>
      </c>
      <c r="D300" s="78"/>
    </row>
    <row r="301" spans="2:4" ht="20.100000000000001" customHeight="1" x14ac:dyDescent="0.25">
      <c r="B301" s="85">
        <v>1</v>
      </c>
      <c r="C301" s="82" t="s">
        <v>220</v>
      </c>
      <c r="D301" s="78"/>
    </row>
    <row r="302" spans="2:4" ht="20.100000000000001" customHeight="1" x14ac:dyDescent="0.25">
      <c r="B302" s="85" t="s">
        <v>221</v>
      </c>
      <c r="C302" s="82" t="s">
        <v>222</v>
      </c>
      <c r="D302" s="78"/>
    </row>
    <row r="303" spans="2:4" ht="20.100000000000001" customHeight="1" x14ac:dyDescent="0.25">
      <c r="B303" s="85">
        <v>1</v>
      </c>
      <c r="C303" s="82" t="s">
        <v>223</v>
      </c>
      <c r="D303" s="78"/>
    </row>
    <row r="304" spans="2:4" ht="20.100000000000001" customHeight="1" x14ac:dyDescent="0.25">
      <c r="B304" s="85">
        <v>1</v>
      </c>
      <c r="C304" s="82" t="s">
        <v>224</v>
      </c>
      <c r="D304" s="78"/>
    </row>
    <row r="305" spans="2:4" ht="20.100000000000001" customHeight="1" x14ac:dyDescent="0.25">
      <c r="B305" s="85">
        <v>1</v>
      </c>
      <c r="C305" s="82" t="s">
        <v>225</v>
      </c>
      <c r="D305" s="78"/>
    </row>
    <row r="306" spans="2:4" ht="20.100000000000001" customHeight="1" x14ac:dyDescent="0.25">
      <c r="B306" s="92">
        <v>15</v>
      </c>
      <c r="C306" s="82"/>
      <c r="D306" s="78"/>
    </row>
    <row r="307" spans="2:4" ht="20.100000000000001" customHeight="1" x14ac:dyDescent="0.25">
      <c r="B307" s="54"/>
      <c r="C307" s="92" t="s">
        <v>226</v>
      </c>
      <c r="D307" s="75"/>
    </row>
    <row r="308" spans="2:4" ht="20.100000000000001" customHeight="1" x14ac:dyDescent="0.25">
      <c r="B308" s="85">
        <v>1</v>
      </c>
      <c r="C308" s="90" t="s">
        <v>227</v>
      </c>
      <c r="D308" s="78"/>
    </row>
    <row r="309" spans="2:4" ht="20.100000000000001" customHeight="1" x14ac:dyDescent="0.25">
      <c r="B309" s="85">
        <v>2</v>
      </c>
      <c r="C309" s="90" t="s">
        <v>228</v>
      </c>
      <c r="D309" s="78"/>
    </row>
    <row r="310" spans="2:4" ht="20.100000000000001" customHeight="1" x14ac:dyDescent="0.25">
      <c r="B310" s="85">
        <v>1</v>
      </c>
      <c r="C310" s="90" t="s">
        <v>229</v>
      </c>
      <c r="D310" s="78"/>
    </row>
    <row r="311" spans="2:4" ht="20.100000000000001" customHeight="1" x14ac:dyDescent="0.25">
      <c r="B311" s="85">
        <v>1</v>
      </c>
      <c r="C311" s="90" t="s">
        <v>230</v>
      </c>
      <c r="D311" s="78"/>
    </row>
    <row r="312" spans="2:4" ht="20.100000000000001" customHeight="1" x14ac:dyDescent="0.25">
      <c r="B312" s="85">
        <v>3</v>
      </c>
      <c r="C312" s="90" t="s">
        <v>231</v>
      </c>
      <c r="D312" s="78"/>
    </row>
    <row r="313" spans="2:4" ht="20.100000000000001" customHeight="1" x14ac:dyDescent="0.25">
      <c r="B313" s="85">
        <v>1</v>
      </c>
      <c r="C313" s="90" t="s">
        <v>232</v>
      </c>
      <c r="D313" s="78"/>
    </row>
    <row r="314" spans="2:4" ht="20.100000000000001" customHeight="1" x14ac:dyDescent="0.25">
      <c r="B314" s="85">
        <v>1</v>
      </c>
      <c r="C314" s="90" t="s">
        <v>233</v>
      </c>
      <c r="D314" s="81"/>
    </row>
    <row r="315" spans="2:4" ht="20.100000000000001" customHeight="1" x14ac:dyDescent="0.25">
      <c r="B315" s="85">
        <v>1</v>
      </c>
      <c r="C315" s="90" t="s">
        <v>234</v>
      </c>
      <c r="D315" s="81"/>
    </row>
    <row r="316" spans="2:4" ht="20.100000000000001" customHeight="1" x14ac:dyDescent="0.25">
      <c r="B316" s="85">
        <v>1</v>
      </c>
      <c r="C316" s="90" t="s">
        <v>235</v>
      </c>
      <c r="D316" s="81"/>
    </row>
    <row r="317" spans="2:4" ht="20.100000000000001" customHeight="1" x14ac:dyDescent="0.25">
      <c r="B317" s="85">
        <v>1</v>
      </c>
      <c r="C317" s="90" t="s">
        <v>236</v>
      </c>
      <c r="D317" s="81"/>
    </row>
    <row r="318" spans="2:4" ht="20.100000000000001" customHeight="1" x14ac:dyDescent="0.25">
      <c r="B318" s="85">
        <v>1</v>
      </c>
      <c r="C318" s="90" t="s">
        <v>237</v>
      </c>
      <c r="D318" s="81"/>
    </row>
    <row r="319" spans="2:4" ht="20.100000000000001" customHeight="1" x14ac:dyDescent="0.25">
      <c r="B319" s="85">
        <v>1</v>
      </c>
      <c r="C319" s="90" t="s">
        <v>238</v>
      </c>
      <c r="D319" s="81"/>
    </row>
    <row r="320" spans="2:4" ht="20.100000000000001" customHeight="1" x14ac:dyDescent="0.25">
      <c r="B320" s="85">
        <v>1</v>
      </c>
      <c r="C320" s="90" t="s">
        <v>239</v>
      </c>
      <c r="D320" s="81"/>
    </row>
    <row r="321" spans="2:4" ht="20.100000000000001" customHeight="1" x14ac:dyDescent="0.25">
      <c r="B321" s="85">
        <v>1</v>
      </c>
      <c r="C321" s="90" t="s">
        <v>240</v>
      </c>
      <c r="D321" s="81"/>
    </row>
    <row r="322" spans="2:4" ht="20.100000000000001" customHeight="1" x14ac:dyDescent="0.25">
      <c r="B322" s="85">
        <v>1</v>
      </c>
      <c r="C322" s="90" t="s">
        <v>241</v>
      </c>
      <c r="D322" s="81"/>
    </row>
    <row r="323" spans="2:4" ht="20.100000000000001" customHeight="1" x14ac:dyDescent="0.25">
      <c r="B323" s="85">
        <v>1</v>
      </c>
      <c r="C323" s="82" t="s">
        <v>242</v>
      </c>
      <c r="D323" s="81"/>
    </row>
    <row r="324" spans="2:4" ht="20.100000000000001" customHeight="1" x14ac:dyDescent="0.25">
      <c r="B324" s="85">
        <v>1</v>
      </c>
      <c r="C324" s="82" t="s">
        <v>243</v>
      </c>
      <c r="D324" s="78"/>
    </row>
    <row r="325" spans="2:4" ht="20.100000000000001" customHeight="1" x14ac:dyDescent="0.25">
      <c r="B325" s="85">
        <v>10</v>
      </c>
      <c r="C325" s="90" t="s">
        <v>244</v>
      </c>
      <c r="D325" s="78"/>
    </row>
    <row r="326" spans="2:4" ht="20.100000000000001" customHeight="1" x14ac:dyDescent="0.25">
      <c r="B326" s="85">
        <v>5</v>
      </c>
      <c r="C326" s="90" t="s">
        <v>245</v>
      </c>
      <c r="D326" s="78"/>
    </row>
    <row r="327" spans="2:4" ht="20.100000000000001" customHeight="1" x14ac:dyDescent="0.25">
      <c r="B327" s="92">
        <f>SUM(B308:B326)</f>
        <v>35</v>
      </c>
      <c r="C327" s="82"/>
      <c r="D327" s="78"/>
    </row>
    <row r="328" spans="2:4" ht="20.100000000000001" customHeight="1" x14ac:dyDescent="0.25">
      <c r="B328" s="76"/>
      <c r="C328" s="77"/>
      <c r="D328" s="78"/>
    </row>
    <row r="329" spans="2:4" ht="20.100000000000001" customHeight="1" x14ac:dyDescent="0.25">
      <c r="B329" s="95" t="s">
        <v>378</v>
      </c>
      <c r="C329" s="96"/>
      <c r="D329" s="78"/>
    </row>
    <row r="330" spans="2:4" ht="20.100000000000001" customHeight="1" x14ac:dyDescent="0.25">
      <c r="B330" s="97" t="s">
        <v>182</v>
      </c>
      <c r="C330" s="97" t="s">
        <v>183</v>
      </c>
      <c r="D330" s="78"/>
    </row>
    <row r="331" spans="2:4" ht="20.100000000000001" customHeight="1" x14ac:dyDescent="0.25">
      <c r="B331" s="97"/>
      <c r="C331" s="97" t="s">
        <v>184</v>
      </c>
      <c r="D331" s="78"/>
    </row>
    <row r="332" spans="2:4" ht="20.100000000000001" customHeight="1" x14ac:dyDescent="0.25">
      <c r="B332" s="98">
        <v>1</v>
      </c>
      <c r="C332" s="99" t="s">
        <v>379</v>
      </c>
      <c r="D332" s="78"/>
    </row>
    <row r="333" spans="2:4" ht="20.100000000000001" customHeight="1" x14ac:dyDescent="0.25">
      <c r="B333" s="98">
        <v>1</v>
      </c>
      <c r="C333" s="99" t="s">
        <v>380</v>
      </c>
      <c r="D333" s="78"/>
    </row>
    <row r="334" spans="2:4" ht="20.100000000000001" customHeight="1" x14ac:dyDescent="0.25">
      <c r="B334" s="98">
        <v>1</v>
      </c>
      <c r="C334" s="99" t="s">
        <v>381</v>
      </c>
      <c r="D334" s="78"/>
    </row>
    <row r="335" spans="2:4" ht="20.100000000000001" customHeight="1" x14ac:dyDescent="0.25">
      <c r="B335" s="98">
        <v>1</v>
      </c>
      <c r="C335" s="99" t="s">
        <v>382</v>
      </c>
      <c r="D335" s="78"/>
    </row>
    <row r="336" spans="2:4" ht="20.100000000000001" customHeight="1" x14ac:dyDescent="0.25">
      <c r="B336" s="98">
        <v>1</v>
      </c>
      <c r="C336" s="99" t="s">
        <v>383</v>
      </c>
      <c r="D336" s="78"/>
    </row>
    <row r="337" spans="2:4" ht="20.100000000000001" customHeight="1" x14ac:dyDescent="0.25">
      <c r="B337" s="98">
        <v>1</v>
      </c>
      <c r="C337" s="99" t="s">
        <v>384</v>
      </c>
      <c r="D337" s="78"/>
    </row>
    <row r="338" spans="2:4" ht="20.100000000000001" customHeight="1" x14ac:dyDescent="0.25">
      <c r="B338" s="98">
        <v>1</v>
      </c>
      <c r="C338" s="99" t="s">
        <v>385</v>
      </c>
      <c r="D338" s="78"/>
    </row>
    <row r="339" spans="2:4" ht="20.100000000000001" customHeight="1" x14ac:dyDescent="0.25">
      <c r="B339" s="98">
        <v>1</v>
      </c>
      <c r="C339" s="99" t="s">
        <v>386</v>
      </c>
      <c r="D339" s="78"/>
    </row>
    <row r="340" spans="2:4" ht="20.100000000000001" customHeight="1" x14ac:dyDescent="0.25">
      <c r="B340" s="98">
        <v>1</v>
      </c>
      <c r="C340" s="99" t="s">
        <v>387</v>
      </c>
      <c r="D340" s="78"/>
    </row>
    <row r="341" spans="2:4" ht="20.100000000000001" customHeight="1" x14ac:dyDescent="0.25">
      <c r="B341" s="100">
        <v>1</v>
      </c>
      <c r="C341" s="101" t="s">
        <v>388</v>
      </c>
      <c r="D341" s="78"/>
    </row>
    <row r="342" spans="2:4" ht="20.100000000000001" customHeight="1" x14ac:dyDescent="0.25">
      <c r="B342" s="98">
        <v>1</v>
      </c>
      <c r="C342" s="99" t="s">
        <v>389</v>
      </c>
      <c r="D342" s="78"/>
    </row>
    <row r="343" spans="2:4" ht="20.100000000000001" customHeight="1" x14ac:dyDescent="0.25">
      <c r="B343" s="98">
        <v>1</v>
      </c>
      <c r="C343" s="99" t="s">
        <v>390</v>
      </c>
      <c r="D343" s="78"/>
    </row>
    <row r="344" spans="2:4" ht="20.100000000000001" customHeight="1" x14ac:dyDescent="0.25">
      <c r="B344" s="98">
        <v>4</v>
      </c>
      <c r="C344" s="99" t="s">
        <v>391</v>
      </c>
      <c r="D344" s="78"/>
    </row>
    <row r="345" spans="2:4" ht="20.100000000000001" customHeight="1" x14ac:dyDescent="0.25">
      <c r="B345" s="98">
        <v>1</v>
      </c>
      <c r="C345" s="99" t="s">
        <v>392</v>
      </c>
      <c r="D345" s="78"/>
    </row>
    <row r="346" spans="2:4" ht="20.100000000000001" customHeight="1" x14ac:dyDescent="0.25">
      <c r="B346" s="98">
        <v>1</v>
      </c>
      <c r="C346" s="99" t="s">
        <v>393</v>
      </c>
      <c r="D346" s="78"/>
    </row>
    <row r="347" spans="2:4" ht="20.100000000000001" customHeight="1" x14ac:dyDescent="0.25">
      <c r="B347" s="98">
        <v>2</v>
      </c>
      <c r="C347" s="99" t="s">
        <v>394</v>
      </c>
      <c r="D347" s="78"/>
    </row>
    <row r="348" spans="2:4" ht="20.100000000000001" customHeight="1" x14ac:dyDescent="0.25">
      <c r="B348" s="98">
        <v>1</v>
      </c>
      <c r="C348" s="99" t="s">
        <v>395</v>
      </c>
      <c r="D348" s="78"/>
    </row>
    <row r="349" spans="2:4" ht="20.100000000000001" customHeight="1" x14ac:dyDescent="0.25">
      <c r="B349" s="98">
        <v>2</v>
      </c>
      <c r="C349" s="99" t="s">
        <v>396</v>
      </c>
      <c r="D349" s="78"/>
    </row>
    <row r="350" spans="2:4" ht="20.100000000000001" customHeight="1" x14ac:dyDescent="0.25">
      <c r="B350" s="98">
        <v>2</v>
      </c>
      <c r="C350" s="99" t="s">
        <v>397</v>
      </c>
      <c r="D350" s="78"/>
    </row>
    <row r="351" spans="2:4" ht="20.100000000000001" customHeight="1" x14ac:dyDescent="0.25">
      <c r="B351" s="98">
        <v>1</v>
      </c>
      <c r="C351" s="99" t="s">
        <v>398</v>
      </c>
      <c r="D351" s="78"/>
    </row>
    <row r="352" spans="2:4" ht="20.100000000000001" customHeight="1" x14ac:dyDescent="0.25">
      <c r="B352" s="98"/>
      <c r="C352" s="99" t="s">
        <v>399</v>
      </c>
      <c r="D352" s="78"/>
    </row>
    <row r="353" spans="2:4" ht="20.100000000000001" customHeight="1" x14ac:dyDescent="0.25">
      <c r="B353" s="97">
        <f>SUM(B332:B351)</f>
        <v>26</v>
      </c>
      <c r="C353" s="99"/>
      <c r="D353" s="78"/>
    </row>
    <row r="354" spans="2:4" ht="20.100000000000001" customHeight="1" x14ac:dyDescent="0.25">
      <c r="B354" s="98"/>
      <c r="C354" s="99"/>
      <c r="D354" s="78"/>
    </row>
    <row r="355" spans="2:4" ht="20.100000000000001" customHeight="1" x14ac:dyDescent="0.25">
      <c r="B355" s="98"/>
      <c r="C355" s="97" t="s">
        <v>226</v>
      </c>
      <c r="D355" s="78"/>
    </row>
    <row r="356" spans="2:4" ht="20.100000000000001" customHeight="1" x14ac:dyDescent="0.25">
      <c r="B356" s="102">
        <v>1</v>
      </c>
      <c r="C356" s="103" t="s">
        <v>400</v>
      </c>
      <c r="D356" s="78"/>
    </row>
    <row r="357" spans="2:4" ht="20.100000000000001" customHeight="1" x14ac:dyDescent="0.25">
      <c r="B357" s="102">
        <v>1</v>
      </c>
      <c r="C357" s="103" t="s">
        <v>401</v>
      </c>
      <c r="D357" s="78"/>
    </row>
    <row r="358" spans="2:4" ht="20.100000000000001" customHeight="1" x14ac:dyDescent="0.25">
      <c r="B358" s="98">
        <v>1</v>
      </c>
      <c r="C358" s="99" t="s">
        <v>402</v>
      </c>
      <c r="D358" s="78"/>
    </row>
    <row r="359" spans="2:4" ht="20.100000000000001" customHeight="1" x14ac:dyDescent="0.25">
      <c r="B359" s="98">
        <v>1</v>
      </c>
      <c r="C359" s="99" t="s">
        <v>403</v>
      </c>
      <c r="D359" s="78"/>
    </row>
    <row r="360" spans="2:4" ht="20.100000000000001" customHeight="1" x14ac:dyDescent="0.25">
      <c r="B360" s="98">
        <v>1</v>
      </c>
      <c r="C360" s="99" t="s">
        <v>404</v>
      </c>
      <c r="D360" s="78"/>
    </row>
    <row r="361" spans="2:4" ht="20.100000000000001" customHeight="1" x14ac:dyDescent="0.25">
      <c r="B361" s="98">
        <v>1</v>
      </c>
      <c r="C361" s="99" t="s">
        <v>405</v>
      </c>
      <c r="D361" s="78"/>
    </row>
    <row r="362" spans="2:4" ht="20.100000000000001" customHeight="1" x14ac:dyDescent="0.25">
      <c r="B362" s="98">
        <v>1</v>
      </c>
      <c r="C362" s="99" t="s">
        <v>406</v>
      </c>
      <c r="D362" s="78"/>
    </row>
    <row r="363" spans="2:4" ht="20.100000000000001" customHeight="1" x14ac:dyDescent="0.25">
      <c r="B363" s="98">
        <v>1</v>
      </c>
      <c r="C363" s="99" t="s">
        <v>407</v>
      </c>
      <c r="D363" s="78"/>
    </row>
    <row r="364" spans="2:4" ht="20.100000000000001" customHeight="1" x14ac:dyDescent="0.25">
      <c r="B364" s="98">
        <v>1</v>
      </c>
      <c r="C364" s="99" t="s">
        <v>408</v>
      </c>
      <c r="D364" s="78"/>
    </row>
    <row r="365" spans="2:4" ht="20.100000000000001" customHeight="1" x14ac:dyDescent="0.25">
      <c r="B365" s="104">
        <f>SUM(B356:B364)</f>
        <v>9</v>
      </c>
      <c r="C365" s="54"/>
      <c r="D365" s="78"/>
    </row>
    <row r="366" spans="2:4" ht="20.100000000000001" customHeight="1" x14ac:dyDescent="0.25">
      <c r="B366" s="76"/>
      <c r="C366" s="77"/>
      <c r="D366" s="78"/>
    </row>
    <row r="367" spans="2:4" ht="20.100000000000001" customHeight="1" x14ac:dyDescent="0.25">
      <c r="B367" s="124"/>
      <c r="C367" s="92" t="s">
        <v>553</v>
      </c>
      <c r="D367" s="78"/>
    </row>
    <row r="368" spans="2:4" ht="20.100000000000001" customHeight="1" x14ac:dyDescent="0.25">
      <c r="B368" s="92" t="s">
        <v>182</v>
      </c>
      <c r="C368" s="92" t="s">
        <v>183</v>
      </c>
      <c r="D368" s="78"/>
    </row>
    <row r="369" spans="2:4" ht="20.100000000000001" customHeight="1" x14ac:dyDescent="0.25">
      <c r="B369" s="85">
        <v>2</v>
      </c>
      <c r="C369" s="54" t="s">
        <v>554</v>
      </c>
      <c r="D369" s="78"/>
    </row>
    <row r="370" spans="2:4" ht="20.100000000000001" customHeight="1" x14ac:dyDescent="0.25">
      <c r="B370" s="85">
        <v>2</v>
      </c>
      <c r="C370" s="54" t="s">
        <v>555</v>
      </c>
      <c r="D370" s="78"/>
    </row>
    <row r="371" spans="2:4" ht="20.100000000000001" customHeight="1" x14ac:dyDescent="0.25">
      <c r="B371" s="85">
        <v>2</v>
      </c>
      <c r="C371" s="54" t="s">
        <v>556</v>
      </c>
      <c r="D371" s="78"/>
    </row>
    <row r="372" spans="2:4" ht="20.100000000000001" customHeight="1" x14ac:dyDescent="0.25">
      <c r="B372" s="85">
        <v>1</v>
      </c>
      <c r="C372" s="54" t="s">
        <v>557</v>
      </c>
      <c r="D372" s="78"/>
    </row>
    <row r="373" spans="2:4" ht="20.100000000000001" customHeight="1" x14ac:dyDescent="0.25">
      <c r="B373" s="85">
        <v>2</v>
      </c>
      <c r="C373" s="90" t="s">
        <v>558</v>
      </c>
      <c r="D373" s="78"/>
    </row>
    <row r="374" spans="2:4" ht="20.100000000000001" customHeight="1" x14ac:dyDescent="0.25">
      <c r="B374" s="85">
        <v>1</v>
      </c>
      <c r="C374" s="54" t="s">
        <v>559</v>
      </c>
      <c r="D374" s="78"/>
    </row>
    <row r="375" spans="2:4" ht="20.100000000000001" customHeight="1" x14ac:dyDescent="0.25">
      <c r="B375" s="85">
        <v>1</v>
      </c>
      <c r="C375" s="54" t="s">
        <v>560</v>
      </c>
      <c r="D375" s="78"/>
    </row>
    <row r="376" spans="2:4" ht="20.100000000000001" customHeight="1" x14ac:dyDescent="0.25">
      <c r="B376" s="85">
        <v>1</v>
      </c>
      <c r="C376" s="54" t="s">
        <v>561</v>
      </c>
      <c r="D376" s="78"/>
    </row>
    <row r="377" spans="2:4" ht="20.100000000000001" customHeight="1" x14ac:dyDescent="0.25">
      <c r="B377" s="85">
        <v>2</v>
      </c>
      <c r="C377" s="54" t="s">
        <v>562</v>
      </c>
      <c r="D377" s="78"/>
    </row>
    <row r="378" spans="2:4" ht="20.100000000000001" customHeight="1" x14ac:dyDescent="0.25">
      <c r="B378" s="85">
        <v>1</v>
      </c>
      <c r="C378" s="54" t="s">
        <v>563</v>
      </c>
      <c r="D378" s="78"/>
    </row>
    <row r="379" spans="2:4" ht="20.100000000000001" customHeight="1" x14ac:dyDescent="0.25">
      <c r="B379" s="85">
        <v>1</v>
      </c>
      <c r="C379" s="54" t="s">
        <v>564</v>
      </c>
      <c r="D379" s="78"/>
    </row>
    <row r="380" spans="2:4" ht="20.100000000000001" customHeight="1" x14ac:dyDescent="0.25">
      <c r="B380" s="85">
        <v>1</v>
      </c>
      <c r="C380" s="54" t="s">
        <v>565</v>
      </c>
      <c r="D380" s="78"/>
    </row>
    <row r="381" spans="2:4" ht="20.100000000000001" customHeight="1" x14ac:dyDescent="0.25">
      <c r="B381" s="85">
        <v>1</v>
      </c>
      <c r="C381" s="54" t="s">
        <v>566</v>
      </c>
      <c r="D381" s="78"/>
    </row>
    <row r="382" spans="2:4" ht="20.100000000000001" customHeight="1" x14ac:dyDescent="0.25">
      <c r="B382" s="85">
        <v>1</v>
      </c>
      <c r="C382" s="54" t="s">
        <v>567</v>
      </c>
      <c r="D382" s="78"/>
    </row>
    <row r="383" spans="2:4" ht="20.100000000000001" customHeight="1" x14ac:dyDescent="0.25">
      <c r="B383" s="85">
        <v>2</v>
      </c>
      <c r="C383" s="54" t="s">
        <v>568</v>
      </c>
      <c r="D383" s="78"/>
    </row>
    <row r="384" spans="2:4" ht="20.100000000000001" customHeight="1" x14ac:dyDescent="0.25">
      <c r="B384" s="85">
        <v>1</v>
      </c>
      <c r="C384" s="54" t="s">
        <v>569</v>
      </c>
      <c r="D384" s="78"/>
    </row>
    <row r="385" spans="2:4" ht="20.100000000000001" customHeight="1" x14ac:dyDescent="0.25">
      <c r="B385" s="85">
        <v>1</v>
      </c>
      <c r="C385" s="54" t="s">
        <v>570</v>
      </c>
      <c r="D385" s="78"/>
    </row>
    <row r="386" spans="2:4" ht="20.100000000000001" customHeight="1" x14ac:dyDescent="0.25">
      <c r="B386" s="85">
        <v>2</v>
      </c>
      <c r="C386" s="54" t="s">
        <v>571</v>
      </c>
      <c r="D386" s="78"/>
    </row>
    <row r="387" spans="2:4" ht="20.100000000000001" customHeight="1" x14ac:dyDescent="0.25">
      <c r="B387" s="85">
        <v>1</v>
      </c>
      <c r="C387" s="54" t="s">
        <v>572</v>
      </c>
      <c r="D387" s="78"/>
    </row>
    <row r="388" spans="2:4" ht="20.100000000000001" customHeight="1" x14ac:dyDescent="0.25">
      <c r="B388" s="92">
        <f>SUM(B369:B387)</f>
        <v>26</v>
      </c>
      <c r="C388" s="54"/>
      <c r="D388" s="78"/>
    </row>
    <row r="389" spans="2:4" ht="20.100000000000001" customHeight="1" x14ac:dyDescent="0.25">
      <c r="B389" s="76"/>
      <c r="C389" s="77"/>
      <c r="D389" s="78"/>
    </row>
    <row r="390" spans="2:4" ht="20.100000000000001" customHeight="1" x14ac:dyDescent="0.25">
      <c r="B390" s="92"/>
      <c r="C390" s="92" t="s">
        <v>573</v>
      </c>
      <c r="D390" s="78"/>
    </row>
    <row r="391" spans="2:4" ht="20.100000000000001" customHeight="1" x14ac:dyDescent="0.25">
      <c r="B391" s="92" t="s">
        <v>182</v>
      </c>
      <c r="C391" s="92" t="s">
        <v>183</v>
      </c>
      <c r="D391" s="78"/>
    </row>
    <row r="392" spans="2:4" ht="20.100000000000001" customHeight="1" x14ac:dyDescent="0.25">
      <c r="B392" s="54"/>
      <c r="C392" s="92" t="s">
        <v>184</v>
      </c>
      <c r="D392" s="78"/>
    </row>
    <row r="393" spans="2:4" ht="20.100000000000001" customHeight="1" x14ac:dyDescent="0.25">
      <c r="B393" s="85">
        <v>1</v>
      </c>
      <c r="C393" s="90" t="s">
        <v>574</v>
      </c>
      <c r="D393" s="78"/>
    </row>
    <row r="394" spans="2:4" ht="20.100000000000001" customHeight="1" x14ac:dyDescent="0.25">
      <c r="B394" s="85">
        <v>1</v>
      </c>
      <c r="C394" s="90" t="s">
        <v>575</v>
      </c>
      <c r="D394" s="78"/>
    </row>
    <row r="395" spans="2:4" ht="20.100000000000001" customHeight="1" x14ac:dyDescent="0.25">
      <c r="B395" s="85">
        <v>2</v>
      </c>
      <c r="C395" s="90" t="s">
        <v>576</v>
      </c>
      <c r="D395" s="78"/>
    </row>
    <row r="396" spans="2:4" ht="20.100000000000001" customHeight="1" x14ac:dyDescent="0.25">
      <c r="B396" s="85">
        <v>1</v>
      </c>
      <c r="C396" s="90" t="s">
        <v>577</v>
      </c>
      <c r="D396" s="78"/>
    </row>
    <row r="397" spans="2:4" ht="20.100000000000001" customHeight="1" x14ac:dyDescent="0.25">
      <c r="B397" s="85">
        <v>4</v>
      </c>
      <c r="C397" s="54" t="s">
        <v>578</v>
      </c>
      <c r="D397" s="78"/>
    </row>
    <row r="398" spans="2:4" ht="20.100000000000001" customHeight="1" x14ac:dyDescent="0.25">
      <c r="B398" s="85">
        <v>1</v>
      </c>
      <c r="C398" s="90" t="s">
        <v>579</v>
      </c>
      <c r="D398" s="78"/>
    </row>
    <row r="399" spans="2:4" ht="20.100000000000001" customHeight="1" x14ac:dyDescent="0.25">
      <c r="B399" s="85">
        <v>1</v>
      </c>
      <c r="C399" s="90" t="s">
        <v>580</v>
      </c>
      <c r="D399" s="78"/>
    </row>
    <row r="400" spans="2:4" ht="20.100000000000001" customHeight="1" x14ac:dyDescent="0.25">
      <c r="B400" s="85">
        <v>1</v>
      </c>
      <c r="C400" s="90" t="s">
        <v>581</v>
      </c>
      <c r="D400" s="78"/>
    </row>
    <row r="401" spans="2:4" ht="20.100000000000001" customHeight="1" x14ac:dyDescent="0.25">
      <c r="B401" s="85">
        <v>1</v>
      </c>
      <c r="C401" s="90" t="s">
        <v>582</v>
      </c>
      <c r="D401" s="78"/>
    </row>
    <row r="402" spans="2:4" ht="20.100000000000001" customHeight="1" x14ac:dyDescent="0.25">
      <c r="B402" s="85">
        <v>1</v>
      </c>
      <c r="C402" s="90" t="s">
        <v>583</v>
      </c>
      <c r="D402" s="78"/>
    </row>
    <row r="403" spans="2:4" ht="20.100000000000001" customHeight="1" x14ac:dyDescent="0.25">
      <c r="B403" s="85">
        <v>1</v>
      </c>
      <c r="C403" s="125" t="s">
        <v>584</v>
      </c>
      <c r="D403" s="78"/>
    </row>
    <row r="404" spans="2:4" ht="20.100000000000001" customHeight="1" x14ac:dyDescent="0.25">
      <c r="B404" s="85">
        <v>1</v>
      </c>
      <c r="C404" s="125" t="s">
        <v>585</v>
      </c>
      <c r="D404" s="78"/>
    </row>
    <row r="405" spans="2:4" ht="20.100000000000001" customHeight="1" x14ac:dyDescent="0.25">
      <c r="B405" s="85">
        <v>1</v>
      </c>
      <c r="C405" s="90" t="s">
        <v>586</v>
      </c>
      <c r="D405" s="78"/>
    </row>
    <row r="406" spans="2:4" ht="20.100000000000001" customHeight="1" x14ac:dyDescent="0.25">
      <c r="B406" s="85">
        <v>2</v>
      </c>
      <c r="C406" s="90" t="s">
        <v>587</v>
      </c>
      <c r="D406" s="78"/>
    </row>
    <row r="407" spans="2:4" ht="20.100000000000001" customHeight="1" x14ac:dyDescent="0.25">
      <c r="B407" s="85">
        <v>1</v>
      </c>
      <c r="C407" s="90" t="s">
        <v>588</v>
      </c>
      <c r="D407" s="78"/>
    </row>
    <row r="408" spans="2:4" ht="20.100000000000001" customHeight="1" x14ac:dyDescent="0.25">
      <c r="B408" s="85">
        <v>1</v>
      </c>
      <c r="C408" s="90" t="s">
        <v>589</v>
      </c>
      <c r="D408" s="78"/>
    </row>
    <row r="409" spans="2:4" ht="20.100000000000001" customHeight="1" x14ac:dyDescent="0.25">
      <c r="B409" s="85">
        <v>2</v>
      </c>
      <c r="C409" s="90" t="s">
        <v>590</v>
      </c>
      <c r="D409" s="78"/>
    </row>
    <row r="410" spans="2:4" ht="20.100000000000001" customHeight="1" x14ac:dyDescent="0.25">
      <c r="B410" s="85">
        <v>1</v>
      </c>
      <c r="C410" s="90" t="s">
        <v>591</v>
      </c>
      <c r="D410" s="78"/>
    </row>
    <row r="411" spans="2:4" ht="20.100000000000001" customHeight="1" x14ac:dyDescent="0.25">
      <c r="B411" s="85">
        <v>2</v>
      </c>
      <c r="C411" s="90" t="s">
        <v>592</v>
      </c>
      <c r="D411" s="78"/>
    </row>
    <row r="412" spans="2:4" ht="20.100000000000001" customHeight="1" x14ac:dyDescent="0.25">
      <c r="B412" s="85">
        <v>1</v>
      </c>
      <c r="C412" s="90" t="s">
        <v>593</v>
      </c>
      <c r="D412" s="78"/>
    </row>
    <row r="413" spans="2:4" ht="20.100000000000001" customHeight="1" x14ac:dyDescent="0.25">
      <c r="B413" s="92">
        <f>SUM(B393:B412)</f>
        <v>27</v>
      </c>
      <c r="C413" s="90"/>
      <c r="D413" s="78"/>
    </row>
    <row r="414" spans="2:4" ht="20.100000000000001" customHeight="1" x14ac:dyDescent="0.25">
      <c r="B414" s="4"/>
      <c r="D414" s="78"/>
    </row>
    <row r="415" spans="2:4" ht="20.100000000000001" customHeight="1" x14ac:dyDescent="0.25">
      <c r="B415" s="54"/>
      <c r="C415" s="92" t="s">
        <v>594</v>
      </c>
      <c r="D415" s="78"/>
    </row>
    <row r="416" spans="2:4" ht="20.100000000000001" customHeight="1" x14ac:dyDescent="0.25">
      <c r="B416" s="85">
        <v>1</v>
      </c>
      <c r="C416" s="90" t="s">
        <v>595</v>
      </c>
      <c r="D416" s="78"/>
    </row>
    <row r="417" spans="2:4" ht="20.100000000000001" customHeight="1" x14ac:dyDescent="0.25">
      <c r="B417" s="85">
        <v>2</v>
      </c>
      <c r="C417" s="90" t="s">
        <v>596</v>
      </c>
      <c r="D417" s="78"/>
    </row>
    <row r="418" spans="2:4" ht="20.100000000000001" customHeight="1" x14ac:dyDescent="0.25">
      <c r="B418" s="85">
        <v>1</v>
      </c>
      <c r="C418" s="90" t="s">
        <v>597</v>
      </c>
      <c r="D418" s="78"/>
    </row>
    <row r="419" spans="2:4" ht="20.100000000000001" customHeight="1" x14ac:dyDescent="0.25">
      <c r="B419" s="85">
        <v>1</v>
      </c>
      <c r="C419" s="90" t="s">
        <v>598</v>
      </c>
      <c r="D419" s="78"/>
    </row>
    <row r="420" spans="2:4" ht="20.100000000000001" customHeight="1" x14ac:dyDescent="0.25">
      <c r="B420" s="85">
        <v>2</v>
      </c>
      <c r="C420" s="90" t="s">
        <v>599</v>
      </c>
      <c r="D420" s="78"/>
    </row>
    <row r="421" spans="2:4" ht="20.100000000000001" customHeight="1" x14ac:dyDescent="0.25">
      <c r="B421" s="85">
        <v>1</v>
      </c>
      <c r="C421" s="126" t="s">
        <v>600</v>
      </c>
      <c r="D421" s="78"/>
    </row>
    <row r="422" spans="2:4" ht="20.100000000000001" customHeight="1" x14ac:dyDescent="0.25">
      <c r="B422" s="85">
        <v>1</v>
      </c>
      <c r="C422" s="90" t="s">
        <v>601</v>
      </c>
      <c r="D422" s="78"/>
    </row>
    <row r="423" spans="2:4" ht="20.100000000000001" customHeight="1" x14ac:dyDescent="0.25">
      <c r="B423" s="85">
        <v>1</v>
      </c>
      <c r="C423" s="90" t="s">
        <v>602</v>
      </c>
      <c r="D423" s="78"/>
    </row>
    <row r="424" spans="2:4" ht="20.100000000000001" customHeight="1" x14ac:dyDescent="0.25">
      <c r="B424" s="85">
        <v>1</v>
      </c>
      <c r="C424" s="90" t="s">
        <v>603</v>
      </c>
      <c r="D424" s="78"/>
    </row>
    <row r="425" spans="2:4" ht="20.100000000000001" customHeight="1" x14ac:dyDescent="0.25">
      <c r="B425" s="92">
        <f t="shared" ref="B425" si="0">SUM(B416:B424)</f>
        <v>11</v>
      </c>
      <c r="C425" s="54"/>
      <c r="D425" s="78"/>
    </row>
    <row r="426" spans="2:4" ht="20.100000000000001" customHeight="1" x14ac:dyDescent="0.25">
      <c r="B426" s="92"/>
      <c r="C426" s="54"/>
      <c r="D426" s="78"/>
    </row>
    <row r="427" spans="2:4" ht="20.100000000000001" customHeight="1" x14ac:dyDescent="0.25">
      <c r="B427" s="92">
        <v>1</v>
      </c>
      <c r="C427" s="54" t="s">
        <v>624</v>
      </c>
      <c r="D427" s="78"/>
    </row>
    <row r="428" spans="2:4" ht="20.100000000000001" customHeight="1" x14ac:dyDescent="0.25">
      <c r="B428" s="76"/>
      <c r="C428" s="77"/>
      <c r="D428" s="78"/>
    </row>
    <row r="429" spans="2:4" ht="20.100000000000001" customHeight="1" x14ac:dyDescent="0.25">
      <c r="B429" s="85">
        <v>1</v>
      </c>
      <c r="C429" s="82" t="s">
        <v>604</v>
      </c>
      <c r="D429" s="78"/>
    </row>
    <row r="430" spans="2:4" ht="20.100000000000001" customHeight="1" x14ac:dyDescent="0.25">
      <c r="B430" s="85">
        <v>4</v>
      </c>
      <c r="C430" s="82" t="s">
        <v>605</v>
      </c>
      <c r="D430" s="78"/>
    </row>
    <row r="431" spans="2:4" ht="20.100000000000001" customHeight="1" x14ac:dyDescent="0.25">
      <c r="B431" s="85">
        <v>1</v>
      </c>
      <c r="C431" s="82" t="s">
        <v>248</v>
      </c>
      <c r="D431" s="78"/>
    </row>
    <row r="432" spans="2:4" ht="20.100000000000001" customHeight="1" x14ac:dyDescent="0.25">
      <c r="B432" s="85">
        <v>2</v>
      </c>
      <c r="C432" s="82" t="s">
        <v>606</v>
      </c>
      <c r="D432" s="78"/>
    </row>
    <row r="433" spans="2:4" ht="20.100000000000001" customHeight="1" x14ac:dyDescent="0.25">
      <c r="B433" s="85">
        <v>1</v>
      </c>
      <c r="C433" s="82" t="s">
        <v>607</v>
      </c>
      <c r="D433" s="78"/>
    </row>
    <row r="434" spans="2:4" ht="20.100000000000001" customHeight="1" x14ac:dyDescent="0.25">
      <c r="B434" s="85">
        <v>6</v>
      </c>
      <c r="C434" s="82" t="s">
        <v>246</v>
      </c>
      <c r="D434" s="78"/>
    </row>
    <row r="435" spans="2:4" ht="20.100000000000001" customHeight="1" x14ac:dyDescent="0.2">
      <c r="B435" s="85">
        <v>1</v>
      </c>
      <c r="C435" s="82" t="s">
        <v>247</v>
      </c>
    </row>
    <row r="436" spans="2:4" ht="20.100000000000001" customHeight="1" x14ac:dyDescent="0.2">
      <c r="B436" s="85">
        <v>1</v>
      </c>
      <c r="C436" s="82" t="s">
        <v>248</v>
      </c>
    </row>
    <row r="437" spans="2:4" ht="20.100000000000001" customHeight="1" x14ac:dyDescent="0.2">
      <c r="B437" s="85">
        <v>1</v>
      </c>
      <c r="C437" s="82" t="s">
        <v>608</v>
      </c>
    </row>
    <row r="438" spans="2:4" ht="20.100000000000001" customHeight="1" x14ac:dyDescent="0.2">
      <c r="B438" s="85">
        <v>2</v>
      </c>
      <c r="C438" s="82" t="s">
        <v>609</v>
      </c>
    </row>
    <row r="439" spans="2:4" ht="20.100000000000001" customHeight="1" x14ac:dyDescent="0.25">
      <c r="B439" s="72">
        <f>SUM(B429:B438)</f>
        <v>20</v>
      </c>
      <c r="C439" s="82"/>
    </row>
    <row r="440" spans="2:4" ht="20.100000000000001" customHeight="1" x14ac:dyDescent="0.25">
      <c r="B440" s="127"/>
      <c r="C440" s="128"/>
    </row>
    <row r="441" spans="2:4" ht="20.100000000000001" customHeight="1" x14ac:dyDescent="0.25">
      <c r="B441" s="127"/>
      <c r="C441" s="128"/>
    </row>
    <row r="442" spans="2:4" ht="20.100000000000001" customHeight="1" x14ac:dyDescent="0.25">
      <c r="B442" s="129" t="s">
        <v>610</v>
      </c>
      <c r="C442" s="130" t="s">
        <v>611</v>
      </c>
    </row>
    <row r="443" spans="2:4" ht="20.100000000000001" customHeight="1" x14ac:dyDescent="0.25">
      <c r="B443" s="129"/>
      <c r="C443" s="130" t="s">
        <v>612</v>
      </c>
    </row>
    <row r="444" spans="2:4" ht="20.100000000000001" customHeight="1" x14ac:dyDescent="0.25">
      <c r="B444" s="129"/>
      <c r="C444" s="130" t="s">
        <v>613</v>
      </c>
    </row>
    <row r="445" spans="2:4" ht="20.100000000000001" customHeight="1" x14ac:dyDescent="0.25">
      <c r="B445" s="129"/>
      <c r="C445" s="130" t="s">
        <v>614</v>
      </c>
    </row>
    <row r="446" spans="2:4" ht="20.100000000000001" customHeight="1" x14ac:dyDescent="0.25">
      <c r="B446" s="127"/>
      <c r="C446" s="128"/>
    </row>
    <row r="447" spans="2:4" ht="20.100000000000001" customHeight="1" x14ac:dyDescent="0.25">
      <c r="B447" s="127"/>
      <c r="C447" s="128"/>
    </row>
    <row r="450" spans="2:3" ht="20.100000000000001" customHeight="1" thickBot="1" x14ac:dyDescent="0.25">
      <c r="B450" s="4" t="s">
        <v>615</v>
      </c>
      <c r="C450" s="83"/>
    </row>
    <row r="451" spans="2:3" ht="20.100000000000001" customHeight="1" x14ac:dyDescent="0.2">
      <c r="B451" s="4"/>
    </row>
    <row r="452" spans="2:3" ht="20.100000000000001" customHeight="1" x14ac:dyDescent="0.2">
      <c r="B452" s="4"/>
    </row>
    <row r="453" spans="2:3" ht="20.100000000000001" customHeight="1" thickBot="1" x14ac:dyDescent="0.25">
      <c r="B453" s="4" t="s">
        <v>616</v>
      </c>
      <c r="C453" s="83"/>
    </row>
    <row r="454" spans="2:3" ht="20.100000000000001" customHeight="1" x14ac:dyDescent="0.2">
      <c r="B454" s="4"/>
    </row>
    <row r="455" spans="2:3" ht="20.100000000000001" customHeight="1" x14ac:dyDescent="0.2">
      <c r="B455" s="4"/>
    </row>
    <row r="456" spans="2:3" ht="20.100000000000001" customHeight="1" thickBot="1" x14ac:dyDescent="0.25">
      <c r="B456" s="4" t="s">
        <v>249</v>
      </c>
      <c r="C456" s="83"/>
    </row>
    <row r="457" spans="2:3" ht="20.100000000000001" customHeight="1" x14ac:dyDescent="0.2">
      <c r="B457" s="4"/>
    </row>
    <row r="458" spans="2:3" ht="20.100000000000001" customHeight="1" x14ac:dyDescent="0.2">
      <c r="B458" s="4"/>
    </row>
    <row r="459" spans="2:3" ht="20.100000000000001" customHeight="1" thickBot="1" x14ac:dyDescent="0.25">
      <c r="B459" s="4" t="s">
        <v>617</v>
      </c>
      <c r="C459" s="83"/>
    </row>
    <row r="462" spans="2:3" ht="20.100000000000001" customHeight="1" thickBot="1" x14ac:dyDescent="0.25">
      <c r="B462" s="4" t="s">
        <v>250</v>
      </c>
      <c r="C462" s="83"/>
    </row>
  </sheetData>
  <mergeCells count="14">
    <mergeCell ref="A166:C166"/>
    <mergeCell ref="B329:C329"/>
    <mergeCell ref="A12:B12"/>
    <mergeCell ref="A115:C115"/>
    <mergeCell ref="A117:C117"/>
    <mergeCell ref="A123:C123"/>
    <mergeCell ref="A136:C136"/>
    <mergeCell ref="A150:C150"/>
    <mergeCell ref="C3:C4"/>
    <mergeCell ref="D3:E3"/>
    <mergeCell ref="C5:C6"/>
    <mergeCell ref="D5:E5"/>
    <mergeCell ref="D6:E6"/>
    <mergeCell ref="L10:M11"/>
  </mergeCells>
  <conditionalFormatting sqref="A104:A111">
    <cfRule type="duplicateValues" dxfId="13" priority="11"/>
  </conditionalFormatting>
  <conditionalFormatting sqref="A112:A113">
    <cfRule type="duplicateValues" dxfId="12" priority="10"/>
  </conditionalFormatting>
  <conditionalFormatting sqref="A114">
    <cfRule type="duplicateValues" dxfId="11" priority="9"/>
  </conditionalFormatting>
  <conditionalFormatting sqref="A118:A122">
    <cfRule type="duplicateValues" dxfId="10" priority="8"/>
  </conditionalFormatting>
  <conditionalFormatting sqref="A124:A135">
    <cfRule type="duplicateValues" dxfId="9" priority="7"/>
  </conditionalFormatting>
  <conditionalFormatting sqref="A137:A149">
    <cfRule type="duplicateValues" dxfId="8" priority="6"/>
  </conditionalFormatting>
  <conditionalFormatting sqref="A152:A165">
    <cfRule type="duplicateValues" dxfId="7" priority="5"/>
  </conditionalFormatting>
  <conditionalFormatting sqref="A151">
    <cfRule type="duplicateValues" dxfId="6" priority="4"/>
  </conditionalFormatting>
  <conditionalFormatting sqref="A167:A168">
    <cfRule type="duplicateValues" dxfId="5" priority="3"/>
  </conditionalFormatting>
  <conditionalFormatting sqref="A5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2023-06-28T18:02:56Z</cp:lastPrinted>
  <dcterms:created xsi:type="dcterms:W3CDTF">2023-06-28T15:49:19Z</dcterms:created>
  <dcterms:modified xsi:type="dcterms:W3CDTF">2023-06-28T18:07:28Z</dcterms:modified>
</cp:coreProperties>
</file>