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SOLCA\"/>
    </mc:Choice>
  </mc:AlternateContent>
  <xr:revisionPtr revIDLastSave="0" documentId="13_ncr:1_{7D4EF177-0C9D-4094-BCE3-E2D5C6DD5838}" xr6:coauthVersionLast="47" xr6:coauthVersionMax="47" xr10:uidLastSave="{00000000-0000-0000-0000-000000000000}"/>
  <bookViews>
    <workbookView xWindow="-120" yWindow="-120" windowWidth="24240" windowHeight="13140" xr2:uid="{953A245D-8614-4A2B-AAB1-67D1A3D90FF1}"/>
  </bookViews>
  <sheets>
    <sheet name="Hoja1" sheetId="1" r:id="rId1"/>
  </sheets>
  <definedNames>
    <definedName name="_xlnm.Print_Area" localSheetId="0">Hoja1!$A$1:$E$273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44" i="1" l="1"/>
  <c r="B236" i="1"/>
  <c r="B187" i="1" l="1"/>
  <c r="B174" i="1"/>
  <c r="C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6" authorId="0" shapeId="0" xr:uid="{3C84F42F-B7A5-42E4-A898-9C3FB6AA782E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8" authorId="0" shapeId="0" xr:uid="{600A8887-A988-469E-ACE4-855B9B8230ED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0" authorId="0" shapeId="0" xr:uid="{02903215-1AEA-4FB6-861A-C940ABDC713B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0" authorId="0" shapeId="0" xr:uid="{9E327FA9-8373-428A-8902-A4B4613135FD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<sst xmlns="http://schemas.openxmlformats.org/spreadsheetml/2006/main" count="394" uniqueCount="380">
  <si>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</si>
  <si>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</si>
  <si>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</si>
  <si>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</si>
  <si>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</si>
  <si>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</si>
  <si>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</si>
  <si>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</si>
  <si>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</si>
  <si>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</si>
  <si>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</si>
  <si>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</si>
  <si>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JPC</t>
  </si>
  <si>
    <t>PUNTO DE LLEGADA</t>
  </si>
  <si>
    <t>MOTIVO DE TRASLADO</t>
  </si>
  <si>
    <t>VENTA -CIRUGÍA</t>
  </si>
  <si>
    <t>FECHA CIRUGÍA</t>
  </si>
  <si>
    <t>HORA  CIRUGIA</t>
  </si>
  <si>
    <t xml:space="preserve">8:00AM </t>
  </si>
  <si>
    <t>NOMBRE MÉDICO</t>
  </si>
  <si>
    <t>NOMBRE PACIENTE</t>
  </si>
  <si>
    <t xml:space="preserve">TIPO DE SEGURO </t>
  </si>
  <si>
    <t xml:space="preserve">IDENTIFICACION DEL PACIENTE </t>
  </si>
  <si>
    <t>TORNILLERA 4.5/6.5 TITANIO UNO</t>
  </si>
  <si>
    <t>COD. ARTICULO</t>
  </si>
  <si>
    <t>Lote</t>
  </si>
  <si>
    <t xml:space="preserve">DESCRIPCION ARTICULO </t>
  </si>
  <si>
    <t>CANT.</t>
  </si>
  <si>
    <t>DESCARGO</t>
  </si>
  <si>
    <t>TI-106.222</t>
  </si>
  <si>
    <t xml:space="preserve">TORNILLO CORTICAL 4.5*22mm TITANIO </t>
  </si>
  <si>
    <t>TI-106.224</t>
  </si>
  <si>
    <t>220647569</t>
  </si>
  <si>
    <t xml:space="preserve">TORNILLO CORTICAL 4.5*24mm TITANIO </t>
  </si>
  <si>
    <t>TI-106.226</t>
  </si>
  <si>
    <t xml:space="preserve">TORNILLO CORTICAL 4.5*26mm TITANIO </t>
  </si>
  <si>
    <t>TI-106.228</t>
  </si>
  <si>
    <t>220647731</t>
  </si>
  <si>
    <t xml:space="preserve">TORNILLO CORTICAL 4.5*28mm TITANIO </t>
  </si>
  <si>
    <t>TI-106.230</t>
  </si>
  <si>
    <t xml:space="preserve">TORNILLO CORTICAL 4.5*30mm TITANIO </t>
  </si>
  <si>
    <t>TI-106.232</t>
  </si>
  <si>
    <t>2300038359</t>
  </si>
  <si>
    <t xml:space="preserve">TORNILLO CORTICAL 4.5*32mm TITANIO </t>
  </si>
  <si>
    <t>TI-106.234</t>
  </si>
  <si>
    <t xml:space="preserve">TORNILLO CORTICAL 4.5*34mm TITANIO </t>
  </si>
  <si>
    <t>TI-106.236</t>
  </si>
  <si>
    <t xml:space="preserve">TORNILLO CORTICAL 4.5*36mm TITANIO </t>
  </si>
  <si>
    <t>TI-106.238</t>
  </si>
  <si>
    <t xml:space="preserve">TORNILLO CORTICAL 4.5*38mm TITANIO </t>
  </si>
  <si>
    <t>TI-106.240</t>
  </si>
  <si>
    <t xml:space="preserve">TORNILLO CORTICAL 4.5*40mm TITANIO </t>
  </si>
  <si>
    <t>TI-106.242</t>
  </si>
  <si>
    <t xml:space="preserve">TORNILLO CORTICAL 4.5*42mm TITANIO </t>
  </si>
  <si>
    <t>TI-106.244</t>
  </si>
  <si>
    <t xml:space="preserve">TORNILLO CORTICAL 4.5*44mm TITANIO </t>
  </si>
  <si>
    <t>TI-106.246</t>
  </si>
  <si>
    <t xml:space="preserve">TORNILLO CORTICAL 4.5*46mm TITANIO </t>
  </si>
  <si>
    <t>TI-106.248</t>
  </si>
  <si>
    <t xml:space="preserve">TORNILLO CORTICAL 4.5*48mm TITANIO </t>
  </si>
  <si>
    <t>TI-106.250</t>
  </si>
  <si>
    <t xml:space="preserve">TORNILLO CORTICAL 4.5*50mm TITANIO </t>
  </si>
  <si>
    <t>TI-106.252</t>
  </si>
  <si>
    <t xml:space="preserve">TORNILLO CORTICAL 4.5*52mm TITANIO </t>
  </si>
  <si>
    <t>TI-106.254</t>
  </si>
  <si>
    <t xml:space="preserve">TORNILLO CORTICAL 4.5*54mm TITANIO </t>
  </si>
  <si>
    <t>T55904556YN</t>
  </si>
  <si>
    <t>2200017494</t>
  </si>
  <si>
    <t xml:space="preserve">TORNILLO CORTICAL 4.5*56mm TITANIO </t>
  </si>
  <si>
    <t>T55904558YN</t>
  </si>
  <si>
    <t>2200026496</t>
  </si>
  <si>
    <t xml:space="preserve">TORNILLO CORTICAL 4.5*58mm TITANIO </t>
  </si>
  <si>
    <t>T55904560YN</t>
  </si>
  <si>
    <t>2200018084</t>
  </si>
  <si>
    <t xml:space="preserve">TORNILLO CORTICAL 4.5*60mm TITANIO </t>
  </si>
  <si>
    <t>TI-106.265</t>
  </si>
  <si>
    <t xml:space="preserve">TORNILLO CORTICAL 4.5*65mm TITANIO </t>
  </si>
  <si>
    <t>T55904570YN</t>
  </si>
  <si>
    <t>2200125423</t>
  </si>
  <si>
    <t xml:space="preserve">TORNILLO CORTICAL 4.5*70mm TITANIO </t>
  </si>
  <si>
    <t>T55904575YN</t>
  </si>
  <si>
    <t>2001125988</t>
  </si>
  <si>
    <t>TORNILLO CORTICAL 4.5*75mm TITANIO</t>
  </si>
  <si>
    <t>TI-106.280</t>
  </si>
  <si>
    <t>22115336</t>
  </si>
  <si>
    <t xml:space="preserve">TORNILLO CORTICAL 4.5*80mm TITANIO </t>
  </si>
  <si>
    <t>T55904580YN</t>
  </si>
  <si>
    <t>2001125989</t>
  </si>
  <si>
    <t>T55904585YN</t>
  </si>
  <si>
    <t>TORNILLO CORTICAL 4.5*85mm TITANIO</t>
  </si>
  <si>
    <t>T55904590YN</t>
  </si>
  <si>
    <t>TORNILLO CORTICAL 4.5*90mm TITANIO</t>
  </si>
  <si>
    <t>T500950022</t>
  </si>
  <si>
    <t xml:space="preserve">TORNILLO DE  BLOQUEO 5.0*22mm TITANIO  </t>
  </si>
  <si>
    <t>T500950024</t>
  </si>
  <si>
    <t xml:space="preserve">TORNILLO DE  BLOQUEO 5.0*24mm TITANIO  </t>
  </si>
  <si>
    <t>T500950026</t>
  </si>
  <si>
    <t xml:space="preserve">TORNILLO DE  BLOQUEO 5.0*26mm TITANIO  </t>
  </si>
  <si>
    <t>T500950028</t>
  </si>
  <si>
    <t xml:space="preserve">TORNILLO DE  BLOQUEO 5.0*28mm TITANIO  </t>
  </si>
  <si>
    <t>T500950030</t>
  </si>
  <si>
    <t xml:space="preserve">TORNILLO DE  BLOQUEO 5.0*30mm TITANIO  </t>
  </si>
  <si>
    <t>T500950032</t>
  </si>
  <si>
    <t xml:space="preserve">TORNILLO DE  BLOQUEO 5.0*32mm TITANIO  </t>
  </si>
  <si>
    <t>T500950034</t>
  </si>
  <si>
    <t xml:space="preserve">TORNILLO DE  BLOQUEO 5.0*34mm TITANIO  </t>
  </si>
  <si>
    <t>T500950036</t>
  </si>
  <si>
    <t xml:space="preserve">TORNILLO DE  BLOQUEO 5.0*36mm TITANIO  </t>
  </si>
  <si>
    <t>T500950038</t>
  </si>
  <si>
    <t xml:space="preserve">TORNILLO DE  BLOQUEO 5.0*38mm TITANIO  </t>
  </si>
  <si>
    <t>T500950040</t>
  </si>
  <si>
    <t xml:space="preserve">TORNILLO DE  BLOQUEO 5.0*40mm TITANIO  </t>
  </si>
  <si>
    <t>T500950042</t>
  </si>
  <si>
    <t xml:space="preserve">TORNILLO DE  BLOQUEO 5.0*42mm TITANIO  </t>
  </si>
  <si>
    <t>T500950044</t>
  </si>
  <si>
    <t xml:space="preserve">TORNILLO DE  BLOQUEO 5.0*44mm TITANIO  </t>
  </si>
  <si>
    <t>T500950046</t>
  </si>
  <si>
    <t xml:space="preserve">TORNILLO DE  BLOQUEO 5.0*46mm TITANIO  </t>
  </si>
  <si>
    <t>T500950048</t>
  </si>
  <si>
    <t xml:space="preserve">TORNILLO DE  BLOQUEO 5.0*48mm TITANIO  </t>
  </si>
  <si>
    <t>T500950050</t>
  </si>
  <si>
    <t xml:space="preserve">TORNILLO DE  BLOQUEO 5.0*50mm TITANIO  </t>
  </si>
  <si>
    <t>T500950052</t>
  </si>
  <si>
    <t xml:space="preserve">TORNILLO DE  BLOQUEO 5.0*52mm TITANIO  </t>
  </si>
  <si>
    <t>T500950054</t>
  </si>
  <si>
    <t xml:space="preserve">TORNILLO DE  BLOQUEO 5.0*54mm TITANIO  </t>
  </si>
  <si>
    <t>T500950056</t>
  </si>
  <si>
    <t xml:space="preserve">TORNILLO DE  BLOQUEO 5.0*56mm TITANIO  </t>
  </si>
  <si>
    <t>T500950058</t>
  </si>
  <si>
    <t xml:space="preserve">TORNILLO DE  BLOQUEO 5.0*58mm TITANIO  </t>
  </si>
  <si>
    <t>T500950060</t>
  </si>
  <si>
    <t xml:space="preserve">TORNILLO DE  BLOQUEO 5.0*60mm TITANIO  </t>
  </si>
  <si>
    <t>T500950065</t>
  </si>
  <si>
    <t xml:space="preserve">TORNILLO DE  BLOQUEO 5.0*65mm TITANIO  </t>
  </si>
  <si>
    <t>T500950070</t>
  </si>
  <si>
    <t>2100002629</t>
  </si>
  <si>
    <t xml:space="preserve">TORNILLO DE  BLOQUEO 5.0*70mm TITANIO  </t>
  </si>
  <si>
    <t>2100006287</t>
  </si>
  <si>
    <t>T500950075</t>
  </si>
  <si>
    <t>2000087832</t>
  </si>
  <si>
    <t xml:space="preserve">TORNILLO DE  BLOQUEO 5.0*75mm TITANIO  </t>
  </si>
  <si>
    <t>T500950080</t>
  </si>
  <si>
    <t>2100007022</t>
  </si>
  <si>
    <t xml:space="preserve">TORNILLO DE  BLOQUEO 5.0*80mm TITANIO  </t>
  </si>
  <si>
    <t>T500950085</t>
  </si>
  <si>
    <t>2000014601</t>
  </si>
  <si>
    <t xml:space="preserve">TORNILLO DE  BLOQUEO 5.0*85mm TITANIO  </t>
  </si>
  <si>
    <t>T500950090</t>
  </si>
  <si>
    <t xml:space="preserve">TORNILLO DE  BLOQUEO 5.0*90mm TITANIO  </t>
  </si>
  <si>
    <t>TI-108.030</t>
  </si>
  <si>
    <t>TORNILLO  ESPONJOSO 6.5 *30mm ROSCA CORTA TITANIO</t>
  </si>
  <si>
    <t>TI-108.035</t>
  </si>
  <si>
    <t>TORNILLO  ESPONJOSO 6.5 *35mm ROSCA CORTA TITANIO</t>
  </si>
  <si>
    <t>TI-108.040</t>
  </si>
  <si>
    <t>TORNILLO  ESPONJOSO 6.5 *40mm ROSCA CORTA TITANIO</t>
  </si>
  <si>
    <t>TI-108.045</t>
  </si>
  <si>
    <t>TORNILLO  ESPONJOSO 6.5 *45mm ROSCA CORTA TITANIO</t>
  </si>
  <si>
    <t>TI-108.050</t>
  </si>
  <si>
    <t>200114114</t>
  </si>
  <si>
    <t>TORNILLO  ESPONJOSO 6.5 *50mm ROSCA CORTA TITANIO</t>
  </si>
  <si>
    <t>TI-108.055</t>
  </si>
  <si>
    <t>TORNILLO  ESPONJOSO 6.5 *55mm ROSCA CORTA TITANIO</t>
  </si>
  <si>
    <t>TI-108.060</t>
  </si>
  <si>
    <t>TORNILLO  ESPONJOSO 6.5 *60mm ROSCA CORTA TITANIO</t>
  </si>
  <si>
    <t>TI-108.065</t>
  </si>
  <si>
    <t>TORNILLO  ESPONJOSO 6.5 *65mm ROSCA CORTA TITANIO</t>
  </si>
  <si>
    <t>TI-108.070</t>
  </si>
  <si>
    <t>200114116</t>
  </si>
  <si>
    <t xml:space="preserve">TORNILLO  ESPONJOSO 6.5 * 70mm ROSCA CORTA TITANIO </t>
  </si>
  <si>
    <t>TI-108.075</t>
  </si>
  <si>
    <t xml:space="preserve">TORNILLO  ESPONJOSO 6.5 * 75mm ROSCA CORTA TITANIO </t>
  </si>
  <si>
    <t>TI-108.080</t>
  </si>
  <si>
    <t>200114117</t>
  </si>
  <si>
    <t xml:space="preserve">TORNILLO  ESPONJOSO 6.5 * 80mm ROSCA CORTA TITANIO </t>
  </si>
  <si>
    <t>TI-108.085</t>
  </si>
  <si>
    <t xml:space="preserve">TORNILLO  ESPONJOSO 6.5 * 85mm ROSCA CORTA TITANIO </t>
  </si>
  <si>
    <t>TI-108.090</t>
  </si>
  <si>
    <t>TORNILLO  ESPONJOSO 6.5 *90mm ROSCA CORTA TITANIO</t>
  </si>
  <si>
    <t>TI-108.095</t>
  </si>
  <si>
    <t>TORNILLO  ESPONJOSO 6.5 *95mm ROSCA CORTA TITANIO</t>
  </si>
  <si>
    <t>TI-108.100</t>
  </si>
  <si>
    <t>TORNILLO  ESPONJOSO 6.5 *100mm ROSCA CORTA TITANIO</t>
  </si>
  <si>
    <t>Ti-109.040</t>
  </si>
  <si>
    <t>TORNILLO ESPONJOSO 6.5 *40mm ROSCA LARGA TITANIO</t>
  </si>
  <si>
    <t>Ti-109.045</t>
  </si>
  <si>
    <t>TORNILLO ESPONJOSO 6.5 *45mm ROSCA LARGA TITANIO</t>
  </si>
  <si>
    <t>Ti-109.050</t>
  </si>
  <si>
    <t>TORNILLO ESPONJOSO 6.5 *50mm ROSCA LARGA TITANIO</t>
  </si>
  <si>
    <t>Ti-109.055</t>
  </si>
  <si>
    <t>TORNILLO ESPONJOSO 6.5 *55mm ROSCA LARGA TITANIO</t>
  </si>
  <si>
    <t>Ti-109.060</t>
  </si>
  <si>
    <t>TORNILLO ESPONJOSO 6.5 *60mm ROSCA LARGA TITANIO</t>
  </si>
  <si>
    <t>Ti-109.065</t>
  </si>
  <si>
    <t>TORNILLO ESPONJOSO 6.5 *65mm ROSCA LARGA TITANIO</t>
  </si>
  <si>
    <t>Ti-109.070</t>
  </si>
  <si>
    <t>TORNILLO ESPONJOSO 6.5 *70mm ROSCA LARGATITANIO</t>
  </si>
  <si>
    <t>Ti-109.075</t>
  </si>
  <si>
    <t>TORNILLO ESPONJOSO 6.5 *75mm ROSCA LARGA TITANIO</t>
  </si>
  <si>
    <t>Ti-109.080</t>
  </si>
  <si>
    <t>TORNILLO ESPONJOSO 6.5 *80mm ROSCA LARGA TITANIO</t>
  </si>
  <si>
    <t>Ti-109.085</t>
  </si>
  <si>
    <t>TORNILLO ESPONJOSO 6.5 *85mm ROSCA LARGA TITANIO</t>
  </si>
  <si>
    <t>Ti-109.090</t>
  </si>
  <si>
    <t>TORNILLO ESPONJOSO 6.5 *90mm ROSCA LARGA TITANIO</t>
  </si>
  <si>
    <t>Ti-109.095</t>
  </si>
  <si>
    <t>TORNILLO ESPONJOSO 6.5 *95mm ROSCA LARGA TITANIO</t>
  </si>
  <si>
    <t>Ti-109.100</t>
  </si>
  <si>
    <t>TORNILLO ESPONJOSO 6.5 *100mm ROSCA LARGA TITANIO</t>
  </si>
  <si>
    <t>Ti-109.105</t>
  </si>
  <si>
    <t>TORNILLO ESPONJOSO 6.5 *105mm ROSCA LARGA TITANIO</t>
  </si>
  <si>
    <t>Ti-110.030</t>
  </si>
  <si>
    <t>TORNILLO ESPONJOSO 6.5 *30mm ROSCA FULL TITANIO</t>
  </si>
  <si>
    <t>Ti-110.035</t>
  </si>
  <si>
    <t>TORNILLO ESPONJOSO 6.5 *35mm ROSCA FULL  TITANIO</t>
  </si>
  <si>
    <t>Ti-110.040</t>
  </si>
  <si>
    <t>TORNILLO ESPONJOSO 6.5 *40mm ROSCA FULL TITANIO</t>
  </si>
  <si>
    <t>Ti-110.045</t>
  </si>
  <si>
    <t>TORNILLO ESPONJOSO 6.5 *45mm ROSCA FULL TITANIO</t>
  </si>
  <si>
    <t>Ti-110.050</t>
  </si>
  <si>
    <t>TORNILLO ESPONJOSO 6.5 *50mm ROSCA FULL TITANIO</t>
  </si>
  <si>
    <t>Ti-110.055</t>
  </si>
  <si>
    <t>TORNILLO ESPONJOSO 6.5 *55mm ROSCA FULL TITANIO</t>
  </si>
  <si>
    <t>Ti-110.060</t>
  </si>
  <si>
    <t>TORNILLO ESPONJOSO 6.5 *60mm ROSCA FULL TITANIO</t>
  </si>
  <si>
    <t>Ti-110.065</t>
  </si>
  <si>
    <t>TORNILLO ESPONJOSO 6.5 *65mm ROSCA FULL TITANIO</t>
  </si>
  <si>
    <t>Ti-110.070</t>
  </si>
  <si>
    <t>TORNILLO ESPONJOSO 6.5 *70mm ROSCA FULL TITANIO</t>
  </si>
  <si>
    <t>Ti-110.075</t>
  </si>
  <si>
    <t>TORNILLO ESPONJOSO 6.5 *75mm ROSCA FULL TITANIO</t>
  </si>
  <si>
    <t>Ti-110.080</t>
  </si>
  <si>
    <t>TORNILLO ESPONJOSO 6.5 *80mm ROSCA FULL TITANIO</t>
  </si>
  <si>
    <t>Ti-110.085</t>
  </si>
  <si>
    <t>TORNILLO ESPONJOSO 6.5 *85mm ROSCA FULL TITANIO</t>
  </si>
  <si>
    <t>Ti-110.090</t>
  </si>
  <si>
    <t>TORNILLO ESPONJOSO 6.5 *90mm ROSCA FULL TITANIO</t>
  </si>
  <si>
    <t>Ti-110.095</t>
  </si>
  <si>
    <t>TORNILLO ESPONJOSO 6.5 *95mm ROSCA FULL TITANIO</t>
  </si>
  <si>
    <t>Ti-110.100</t>
  </si>
  <si>
    <t>TORNILLO ESPONJOSO 6.5 *100mm ROSCA FULL TITANIO</t>
  </si>
  <si>
    <t>Ti-110.105</t>
  </si>
  <si>
    <t>TORNILLO ESPONJOSO 6.5 *105mm ROSCA FULL TITANIO</t>
  </si>
  <si>
    <t>Ti-115.020</t>
  </si>
  <si>
    <t>ARANDELA 4.5 mm TITANIO</t>
  </si>
  <si>
    <t>INSTRUMENTAL SET 4.5/6.5 # 2</t>
  </si>
  <si>
    <t>CANTIDAD</t>
  </si>
  <si>
    <t>DESCRIPCION</t>
  </si>
  <si>
    <t>BANDEJA SUPERIOR</t>
  </si>
  <si>
    <t xml:space="preserve">ATORNILLADOR DE 4.5MM CON CAMISA </t>
  </si>
  <si>
    <t>MEDIDOR DE PROFUNDIDAD</t>
  </si>
  <si>
    <t xml:space="preserve">BROCAS DE 4.3MM </t>
  </si>
  <si>
    <t xml:space="preserve">BROCA DE 3.5MM </t>
  </si>
  <si>
    <t>CLAVIJA KIRSCHNER 2.5*250 MM ACERO</t>
  </si>
  <si>
    <t>TARRAJA 6.5MM</t>
  </si>
  <si>
    <t xml:space="preserve">GUIA DE BROCA DE 3.2/4.5MM </t>
  </si>
  <si>
    <t xml:space="preserve">GUIA DE BROCA DE 3.2/6.5MM </t>
  </si>
  <si>
    <t xml:space="preserve">ANCLAJE DE 4,5MM HEXAGONAL </t>
  </si>
  <si>
    <t xml:space="preserve">ANCLAJE DE 4,5MM STAR DRIVE </t>
  </si>
  <si>
    <t xml:space="preserve">EXTRACTOR HEXAGONAL ANCLAJE RAPIDO  </t>
  </si>
  <si>
    <t xml:space="preserve">TREFINA ( ESCAREADOR PARA  HUESO) ANCLAJE RAPIDO </t>
  </si>
  <si>
    <t>TARRAJA 4.5MM</t>
  </si>
  <si>
    <t xml:space="preserve">BROCAS DE 3.2MM </t>
  </si>
  <si>
    <t xml:space="preserve">BROCAS DE 4.5MM </t>
  </si>
  <si>
    <t xml:space="preserve">MANGO EN T DE ANCLAJE RAPIDO </t>
  </si>
  <si>
    <t>GUIAS DE BLOQUEO 2.5</t>
  </si>
  <si>
    <t xml:space="preserve">PINZA SUJETADORA DE TORNILLOS </t>
  </si>
  <si>
    <t>GUIAS DE BLOQUEO 4.3</t>
  </si>
  <si>
    <t>GUIA CENTRICA/EXCENTRICA</t>
  </si>
  <si>
    <t xml:space="preserve">BANDEJA INFERIOR </t>
  </si>
  <si>
    <t>TORQUE 4.0N.m CON CAMISA</t>
  </si>
  <si>
    <t xml:space="preserve">DOBLADORAS DE PLACA </t>
  </si>
  <si>
    <t xml:space="preserve">ELEVADOR DE PERIOSTIO CURVO </t>
  </si>
  <si>
    <t xml:space="preserve">ELEVADOR DE PERIOSTIO RECTO </t>
  </si>
  <si>
    <t xml:space="preserve">SEPARADORES DE HOMAN ANCHO </t>
  </si>
  <si>
    <t>SEPARADORES DE HOMAN ANGOSTO</t>
  </si>
  <si>
    <t xml:space="preserve">PINZA DE REDUCCION VERBRUGGE </t>
  </si>
  <si>
    <t xml:space="preserve">PINZA DE PUNTAS </t>
  </si>
  <si>
    <t>MANGO AZUL ANCLAJE RAPIDO</t>
  </si>
  <si>
    <t>ATORNILLADOR ANCLAJE RAPIDO STARDRIVE CON CAMISA</t>
  </si>
  <si>
    <t xml:space="preserve">INSTRUMENTAL BASICO 3.5 </t>
  </si>
  <si>
    <t xml:space="preserve">DESPERIO </t>
  </si>
  <si>
    <t>SEPARADORES VOLKMANN MEDIANOS</t>
  </si>
  <si>
    <t>SEPARADORES HOMMAN MEDIANOS</t>
  </si>
  <si>
    <t xml:space="preserve">SEPARADOR HOMMAN FINO </t>
  </si>
  <si>
    <t>SEPARADORES HOMMAN FINOS LARGOS</t>
  </si>
  <si>
    <t>PINZAS REDUCTORAS CANGREJO ARANDELA</t>
  </si>
  <si>
    <t>PINZA VERBRUGUER</t>
  </si>
  <si>
    <t>PINZA EN PUNTA CREMALLERA</t>
  </si>
  <si>
    <t>CLAN DE LAYNE MEDIANOS</t>
  </si>
  <si>
    <t>OSTEOTOMO</t>
  </si>
  <si>
    <t>GUBIA</t>
  </si>
  <si>
    <t>MARTILLO</t>
  </si>
  <si>
    <t>CURETA</t>
  </si>
  <si>
    <t>GANCHOS</t>
  </si>
  <si>
    <t>BROCA 2.7 LARGA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</si>
  <si>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</si>
  <si>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</si>
  <si>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</si>
  <si>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</si>
  <si>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</si>
  <si>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</si>
  <si>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</si>
  <si>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</si>
  <si>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</si>
  <si>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 xml:space="preserve">RECIBIDO </t>
  </si>
  <si>
    <t xml:space="preserve">ENTREGADO </t>
  </si>
  <si>
    <t>INSTRUMENTADOR</t>
  </si>
  <si>
    <t xml:space="preserve">VERIFICADO </t>
  </si>
  <si>
    <t>OBSERVACIONES</t>
  </si>
  <si>
    <t>DR. ARMIJOS</t>
  </si>
  <si>
    <t>AVENIDA PEDRO MENÉNDEZ GILBERT S/N JUNTO A LA CDLA. ATARAZANA</t>
  </si>
  <si>
    <t>SOLCA</t>
  </si>
  <si>
    <t>0992238208001</t>
  </si>
  <si>
    <t>Ti-465.240</t>
  </si>
  <si>
    <t>TORNILLO CANULADO 6.5*40mm TITANIO</t>
  </si>
  <si>
    <t>Ti-465.245</t>
  </si>
  <si>
    <t>200114111</t>
  </si>
  <si>
    <t xml:space="preserve">TORNILLO CANULADO 6.5*45mm TITANIO  </t>
  </si>
  <si>
    <t>Ti-465.250</t>
  </si>
  <si>
    <t>200114112</t>
  </si>
  <si>
    <t xml:space="preserve">TORNILLO CANULADO 6.5*50mm TITANIO  </t>
  </si>
  <si>
    <t>Ti-465.255</t>
  </si>
  <si>
    <t>200114113</t>
  </si>
  <si>
    <t xml:space="preserve">TORNILLO CANULADO 6.5*55mm TITANIO  </t>
  </si>
  <si>
    <t>Ti-465.260</t>
  </si>
  <si>
    <t>200114127</t>
  </si>
  <si>
    <t xml:space="preserve">TORNILLO CANULADO 6.5*60mm TITANIO </t>
  </si>
  <si>
    <t>Ti-465.265</t>
  </si>
  <si>
    <t xml:space="preserve">TORNILLO CANULADO 6.5*65mm TITANIO </t>
  </si>
  <si>
    <t>Ti-465.270</t>
  </si>
  <si>
    <t xml:space="preserve">TORNILLO CANULADO 6.5*70mm TITANIO </t>
  </si>
  <si>
    <t>Ti-465.275</t>
  </si>
  <si>
    <t xml:space="preserve">TORNILLO CANULADO 6.5*75mm TITANIO </t>
  </si>
  <si>
    <t>Ti-465.280</t>
  </si>
  <si>
    <t xml:space="preserve">TORNILLO CANULADO 6.5*80mm TITANIO </t>
  </si>
  <si>
    <t>Ti-465.285</t>
  </si>
  <si>
    <t xml:space="preserve">TORNILLO CANULADO 6.5*85mm TITANIO </t>
  </si>
  <si>
    <t>Ti-465.290</t>
  </si>
  <si>
    <t xml:space="preserve">TORNILLO CANULADO 6.5*90mm TITANIO </t>
  </si>
  <si>
    <t>Ti-465.295</t>
  </si>
  <si>
    <t xml:space="preserve">TORNILLO CANULADO 6.5*95mm TITANIO </t>
  </si>
  <si>
    <t>Ti-465.300</t>
  </si>
  <si>
    <t xml:space="preserve">TORNILLO CANULADO 6.5*100mm TITANIO </t>
  </si>
  <si>
    <t>Ti-465.305</t>
  </si>
  <si>
    <t xml:space="preserve">TORNILLO CANULADO 6.5*105mm TITANIO </t>
  </si>
  <si>
    <t>Ti-465.310</t>
  </si>
  <si>
    <t xml:space="preserve">TORNILLO CANULADO 6.5*110mm TITANIO </t>
  </si>
  <si>
    <t>Ti-465.315</t>
  </si>
  <si>
    <t xml:space="preserve">TORNILLO CANULADO 6.5*115mm TITANIO </t>
  </si>
  <si>
    <t>Ti-465.320</t>
  </si>
  <si>
    <t xml:space="preserve">TORNILLO CANULADO 6.5*120mm TITANIO </t>
  </si>
  <si>
    <t>ARANDELA 4.5mm TITANIO</t>
  </si>
  <si>
    <t>INSTRUMENTAL TORNILLOS CANULADOS 6.5 TITANIO</t>
  </si>
  <si>
    <t>DESCRIPCIÓN</t>
  </si>
  <si>
    <t>GUIA PARALELA AJUSTABLE</t>
  </si>
  <si>
    <t xml:space="preserve">EXTRACTOR DE DESLIZAMIENTO DE TORNILLOS EN T </t>
  </si>
  <si>
    <t>BANDEJA MEDIA</t>
  </si>
  <si>
    <t xml:space="preserve">LLAVE EN L </t>
  </si>
  <si>
    <t xml:space="preserve">LLAVE DE BOCA  </t>
  </si>
  <si>
    <t xml:space="preserve">GUIA DE PINES </t>
  </si>
  <si>
    <t xml:space="preserve">GUIA AJUSTABLE </t>
  </si>
  <si>
    <t xml:space="preserve">CAMISAS CON MANGO </t>
  </si>
  <si>
    <t xml:space="preserve">GUIA DE PINES CON MANGO </t>
  </si>
  <si>
    <t>BANDEJA INFERIOR</t>
  </si>
  <si>
    <t>BROCA CANULADO CON TOPE 4.5 MM</t>
  </si>
  <si>
    <t>BROCA CANULADO  4.5 MM</t>
  </si>
  <si>
    <t>ATORNILLADOR HEXAGONAL CANULADO DE PUNTA</t>
  </si>
  <si>
    <t>ATORNILLADOR HEXAGONAL CANULADO 7.0MM</t>
  </si>
  <si>
    <t>AGUJA DE LIMPIEZA 2.0MM</t>
  </si>
  <si>
    <t xml:space="preserve">AVELLANADOR CANULADO 8MM EN T </t>
  </si>
  <si>
    <t>PINZA EN PUNTA</t>
  </si>
  <si>
    <t>GUIAS ROSCADAS</t>
  </si>
  <si>
    <t>MACHO DE CANULADO (TARRAJA EN T)</t>
  </si>
  <si>
    <t xml:space="preserve">PIN DE GUIA 2.0 MM </t>
  </si>
  <si>
    <t>MOTOR CANULADO GRIS</t>
  </si>
  <si>
    <t>ADAPTADORES ANCLAJE RAPIDO</t>
  </si>
  <si>
    <t>LLAVE JACOBS</t>
  </si>
  <si>
    <t>PORTA BATERIA</t>
  </si>
  <si>
    <t>MOTOR SIERRA</t>
  </si>
  <si>
    <t>HOJAS DE SIERRA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</si>
</sst>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0.000"/>
  </numFmts>
  <fonts count="30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4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4"/>
      <name val="Arial"/>
      <family val="2"/>
    </font>
    <font>
      <sz val="14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2"/>
      <color rgb="FFFF0000"/>
      <name val="Calibri"/>
      <family val="2"/>
      <scheme val="minor"/>
    </font>
    <font>
      <sz val="14"/>
      <color indexed="8"/>
      <name val="Arial"/>
      <family val="2"/>
    </font>
    <font>
      <b/>
      <i/>
      <sz val="14"/>
      <color theme="0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  <font>
      <b/>
      <sz val="12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sz val="12"/>
      <color indexed="8"/>
      <name val="Arial"/>
      <family val="2"/>
    </font>
    <font>
      <b/>
      <sz val="12"/>
      <color theme="0"/>
      <name val="Arial"/>
      <family val="2"/>
    </font>
    <font>
      <sz val="11"/>
      <color theme="1"/>
      <name val="Arial"/>
      <family val="2"/>
    </font>
    <font>
      <b/>
      <sz val="11"/>
      <name val="Arial"/>
      <family val="2"/>
    </font>
    <font>
      <b/>
      <i/>
      <sz val="12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rgb="FF002060"/>
      </top>
      <bottom style="medium">
        <color rgb="FF002060"/>
      </bottom>
      <diagonal/>
    </border>
  </borders>
  <cellStyleXfs count="4">
    <xf numFmtId="0" fontId="0" fillId="0" borderId="0"/>
    <xf numFmtId="0" fontId="6" fillId="0" borderId="0"/>
    <xf numFmtId="0" fontId="6" fillId="0" borderId="0"/>
    <xf numFmtId="0" fontId="6" fillId="0" borderId="0"/>
  </cellStyleXfs>
  <cellXfs count="105">
    <xf numFmtId="0" fontId="0" fillId="0" borderId="0" xfId="0"/>
    <xf numFmtId="0" fontId="0" fillId="0" borderId="1" xfId="0" applyBorder="1"/>
    <xf numFmtId="0" fontId="0" fillId="0" borderId="2" xfId="0" applyBorder="1" applyAlignment="1">
      <alignment horizontal="center"/>
    </xf>
    <xf numFmtId="0" fontId="3" fillId="0" borderId="0" xfId="0" applyFont="1"/>
    <xf numFmtId="0" fontId="0" fillId="0" borderId="6" xfId="0" applyBorder="1"/>
    <xf numFmtId="0" fontId="0" fillId="0" borderId="7" xfId="0" applyBorder="1" applyAlignment="1">
      <alignment horizontal="center"/>
    </xf>
    <xf numFmtId="0" fontId="4" fillId="0" borderId="4" xfId="0" applyFont="1" applyBorder="1" applyAlignment="1">
      <alignment vertical="center" wrapText="1"/>
    </xf>
    <xf numFmtId="0" fontId="5" fillId="0" borderId="9" xfId="0" applyFont="1" applyBorder="1" applyAlignment="1">
      <alignment vertical="center" wrapText="1"/>
    </xf>
    <xf numFmtId="0" fontId="7" fillId="0" borderId="10" xfId="1" applyFont="1" applyBorder="1"/>
    <xf numFmtId="0" fontId="7" fillId="0" borderId="11" xfId="1" applyFont="1" applyBorder="1"/>
    <xf numFmtId="0" fontId="7" fillId="0" borderId="0" xfId="1" applyFont="1"/>
    <xf numFmtId="0" fontId="8" fillId="3" borderId="0" xfId="0" applyFont="1" applyFill="1" applyAlignment="1">
      <alignment vertical="center"/>
    </xf>
    <xf numFmtId="0" fontId="10" fillId="2" borderId="12" xfId="0" applyFont="1" applyFill="1" applyBorder="1" applyAlignment="1">
      <alignment horizontal="center" vertical="center"/>
    </xf>
    <xf numFmtId="0" fontId="9" fillId="0" borderId="0" xfId="0" applyFont="1" applyAlignment="1">
      <alignment horizontal="left"/>
    </xf>
    <xf numFmtId="0" fontId="3" fillId="2" borderId="0" xfId="0" applyFont="1" applyFill="1" applyAlignment="1">
      <alignment horizontal="left" vertical="center"/>
    </xf>
    <xf numFmtId="14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9" fillId="0" borderId="12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49" fontId="9" fillId="2" borderId="12" xfId="0" applyNumberFormat="1" applyFont="1" applyFill="1" applyBorder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12" fillId="0" borderId="0" xfId="0" applyFont="1"/>
    <xf numFmtId="164" fontId="9" fillId="0" borderId="12" xfId="0" applyNumberFormat="1" applyFont="1" applyBorder="1" applyAlignment="1">
      <alignment horizontal="left" vertical="center"/>
    </xf>
    <xf numFmtId="20" fontId="9" fillId="0" borderId="12" xfId="0" applyNumberFormat="1" applyFont="1" applyBorder="1" applyAlignment="1">
      <alignment vertical="center"/>
    </xf>
    <xf numFmtId="0" fontId="13" fillId="0" borderId="0" xfId="0" applyFont="1" applyAlignment="1">
      <alignment horizontal="left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4" fillId="0" borderId="0" xfId="0" applyFont="1" applyAlignment="1" applyProtection="1">
      <alignment vertical="top"/>
      <protection locked="0"/>
    </xf>
    <xf numFmtId="49" fontId="10" fillId="0" borderId="12" xfId="0" applyNumberFormat="1" applyFont="1" applyBorder="1" applyAlignment="1">
      <alignment horizontal="left" vertic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  <xf numFmtId="0" fontId="12" fillId="0" borderId="0" xfId="0" applyFont="1" applyAlignment="1" applyProtection="1">
      <alignment vertical="top"/>
      <protection locked="0"/>
    </xf>
    <xf numFmtId="0" fontId="3" fillId="0" borderId="0" xfId="0" applyFont="1" applyAlignment="1">
      <alignment horizontal="center"/>
    </xf>
    <xf numFmtId="0" fontId="16" fillId="0" borderId="0" xfId="0" applyFont="1" applyAlignment="1">
      <alignment horizontal="left" vertical="top"/>
    </xf>
    <xf numFmtId="0" fontId="13" fillId="5" borderId="12" xfId="0" applyFont="1" applyFill="1" applyBorder="1" applyAlignment="1">
      <alignment horizontal="center" vertical="center"/>
    </xf>
    <xf numFmtId="49" fontId="18" fillId="6" borderId="12" xfId="0" applyNumberFormat="1" applyFont="1" applyFill="1" applyBorder="1" applyAlignment="1">
      <alignment horizontal="center"/>
    </xf>
    <xf numFmtId="0" fontId="19" fillId="0" borderId="0" xfId="0" applyFont="1" applyAlignment="1">
      <alignment horizontal="center"/>
    </xf>
    <xf numFmtId="0" fontId="18" fillId="6" borderId="12" xfId="0" applyFont="1" applyFill="1" applyBorder="1" applyAlignment="1">
      <alignment horizontal="left"/>
    </xf>
    <xf numFmtId="0" fontId="3" fillId="0" borderId="12" xfId="0" applyFont="1" applyBorder="1" applyAlignment="1">
      <alignment horizontal="center"/>
    </xf>
    <xf numFmtId="0" fontId="18" fillId="0" borderId="12" xfId="0" applyFont="1" applyBorder="1" applyAlignment="1">
      <alignment horizontal="center"/>
    </xf>
    <xf numFmtId="49" fontId="18" fillId="2" borderId="12" xfId="0" applyNumberFormat="1" applyFont="1" applyFill="1" applyBorder="1" applyAlignment="1">
      <alignment horizontal="center"/>
    </xf>
    <xf numFmtId="0" fontId="18" fillId="2" borderId="12" xfId="0" applyFont="1" applyFill="1" applyBorder="1" applyAlignment="1">
      <alignment horizontal="left"/>
    </xf>
    <xf numFmtId="49" fontId="19" fillId="2" borderId="12" xfId="0" applyNumberFormat="1" applyFont="1" applyFill="1" applyBorder="1" applyAlignment="1">
      <alignment horizontal="center"/>
    </xf>
    <xf numFmtId="0" fontId="19" fillId="2" borderId="12" xfId="0" applyFont="1" applyFill="1" applyBorder="1" applyAlignment="1">
      <alignment horizontal="left"/>
    </xf>
    <xf numFmtId="49" fontId="19" fillId="6" borderId="12" xfId="0" applyNumberFormat="1" applyFont="1" applyFill="1" applyBorder="1" applyAlignment="1">
      <alignment horizontal="center"/>
    </xf>
    <xf numFmtId="0" fontId="19" fillId="6" borderId="12" xfId="0" applyFont="1" applyFill="1" applyBorder="1" applyAlignment="1">
      <alignment horizontal="left"/>
    </xf>
    <xf numFmtId="0" fontId="19" fillId="0" borderId="12" xfId="0" applyFont="1" applyBorder="1" applyAlignment="1">
      <alignment horizontal="center"/>
    </xf>
    <xf numFmtId="0" fontId="19" fillId="0" borderId="12" xfId="2" applyFont="1" applyBorder="1" applyAlignment="1" applyProtection="1">
      <alignment horizontal="center" vertical="center"/>
      <protection locked="0"/>
    </xf>
    <xf numFmtId="0" fontId="20" fillId="0" borderId="12" xfId="0" applyFont="1" applyBorder="1" applyAlignment="1">
      <alignment horizontal="center"/>
    </xf>
    <xf numFmtId="0" fontId="18" fillId="2" borderId="12" xfId="0" applyFont="1" applyFill="1" applyBorder="1"/>
    <xf numFmtId="0" fontId="18" fillId="2" borderId="12" xfId="0" applyFont="1" applyFill="1" applyBorder="1" applyAlignment="1">
      <alignment horizontal="center"/>
    </xf>
    <xf numFmtId="0" fontId="18" fillId="6" borderId="12" xfId="0" applyFont="1" applyFill="1" applyBorder="1"/>
    <xf numFmtId="0" fontId="20" fillId="2" borderId="12" xfId="0" applyFont="1" applyFill="1" applyBorder="1" applyAlignment="1">
      <alignment horizontal="center"/>
    </xf>
    <xf numFmtId="3" fontId="19" fillId="0" borderId="12" xfId="2" applyNumberFormat="1" applyFont="1" applyBorder="1" applyAlignment="1" applyProtection="1">
      <alignment horizontal="center" vertical="center"/>
      <protection locked="0"/>
    </xf>
    <xf numFmtId="0" fontId="19" fillId="0" borderId="12" xfId="2" applyFont="1" applyBorder="1" applyAlignment="1" applyProtection="1">
      <alignment horizontal="left" vertical="center"/>
      <protection locked="0"/>
    </xf>
    <xf numFmtId="3" fontId="19" fillId="0" borderId="12" xfId="3" applyNumberFormat="1" applyFont="1" applyBorder="1" applyAlignment="1" applyProtection="1">
      <alignment horizontal="center" vertical="center"/>
      <protection locked="0"/>
    </xf>
    <xf numFmtId="0" fontId="19" fillId="0" borderId="12" xfId="0" applyFont="1" applyBorder="1" applyAlignment="1">
      <alignment horizontal="left"/>
    </xf>
    <xf numFmtId="0" fontId="3" fillId="0" borderId="12" xfId="0" applyFont="1" applyBorder="1"/>
    <xf numFmtId="0" fontId="3" fillId="0" borderId="12" xfId="1" applyFont="1" applyBorder="1"/>
    <xf numFmtId="0" fontId="3" fillId="0" borderId="0" xfId="1" applyFont="1"/>
    <xf numFmtId="0" fontId="19" fillId="0" borderId="12" xfId="0" applyFont="1" applyBorder="1"/>
    <xf numFmtId="0" fontId="1" fillId="0" borderId="12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25" fillId="0" borderId="12" xfId="0" applyFont="1" applyBorder="1" applyAlignment="1">
      <alignment horizontal="left"/>
    </xf>
    <xf numFmtId="0" fontId="19" fillId="0" borderId="0" xfId="0" applyFont="1"/>
    <xf numFmtId="0" fontId="25" fillId="0" borderId="15" xfId="0" applyFont="1" applyBorder="1" applyAlignment="1">
      <alignment horizontal="left"/>
    </xf>
    <xf numFmtId="0" fontId="13" fillId="0" borderId="0" xfId="1" applyFont="1" applyAlignment="1">
      <alignment horizontal="center"/>
    </xf>
    <xf numFmtId="0" fontId="13" fillId="0" borderId="0" xfId="0" applyFont="1" applyAlignment="1">
      <alignment wrapText="1"/>
    </xf>
    <xf numFmtId="0" fontId="13" fillId="0" borderId="0" xfId="0" applyFont="1"/>
    <xf numFmtId="0" fontId="13" fillId="0" borderId="0" xfId="0" applyFont="1" applyAlignment="1">
      <alignment horizontal="center"/>
    </xf>
    <xf numFmtId="0" fontId="13" fillId="0" borderId="12" xfId="0" applyFont="1" applyBorder="1" applyAlignment="1">
      <alignment horizontal="center"/>
    </xf>
    <xf numFmtId="0" fontId="27" fillId="0" borderId="12" xfId="0" applyFont="1" applyBorder="1" applyAlignment="1">
      <alignment horizontal="center"/>
    </xf>
    <xf numFmtId="0" fontId="27" fillId="0" borderId="12" xfId="0" applyFont="1" applyBorder="1"/>
    <xf numFmtId="0" fontId="2" fillId="0" borderId="12" xfId="0" applyFont="1" applyBorder="1" applyAlignment="1">
      <alignment horizontal="center"/>
    </xf>
    <xf numFmtId="0" fontId="13" fillId="0" borderId="0" xfId="1" applyFont="1" applyAlignment="1">
      <alignment horizontal="left"/>
    </xf>
    <xf numFmtId="0" fontId="19" fillId="0" borderId="17" xfId="0" applyFont="1" applyBorder="1"/>
    <xf numFmtId="0" fontId="28" fillId="0" borderId="18" xfId="0" applyFont="1" applyBorder="1" applyAlignment="1">
      <alignment horizontal="left"/>
    </xf>
    <xf numFmtId="49" fontId="28" fillId="0" borderId="12" xfId="0" quotePrefix="1" applyNumberFormat="1" applyFont="1" applyBorder="1" applyAlignment="1">
      <alignment horizontal="left"/>
    </xf>
    <xf numFmtId="165" fontId="18" fillId="0" borderId="12" xfId="1" applyNumberFormat="1" applyFont="1" applyBorder="1" applyAlignment="1">
      <alignment horizontal="left" shrinkToFit="1"/>
    </xf>
    <xf numFmtId="165" fontId="18" fillId="0" borderId="12" xfId="1" applyNumberFormat="1" applyFont="1" applyBorder="1" applyAlignment="1">
      <alignment horizontal="center" shrinkToFit="1"/>
    </xf>
    <xf numFmtId="0" fontId="18" fillId="0" borderId="12" xfId="1" applyFont="1" applyBorder="1" applyAlignment="1">
      <alignment horizontal="center" shrinkToFit="1"/>
    </xf>
    <xf numFmtId="0" fontId="19" fillId="0" borderId="16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7" fillId="0" borderId="0" xfId="0" applyFont="1"/>
    <xf numFmtId="0" fontId="29" fillId="4" borderId="12" xfId="0" applyFont="1" applyFill="1" applyBorder="1"/>
    <xf numFmtId="0" fontId="29" fillId="4" borderId="12" xfId="0" applyFont="1" applyFill="1" applyBorder="1" applyAlignment="1">
      <alignment horizontal="center"/>
    </xf>
    <xf numFmtId="0" fontId="26" fillId="4" borderId="12" xfId="0" applyFont="1" applyFill="1" applyBorder="1" applyAlignment="1">
      <alignment horizontal="center"/>
    </xf>
    <xf numFmtId="0" fontId="19" fillId="0" borderId="12" xfId="0" applyFont="1" applyBorder="1" applyAlignment="1">
      <alignment horizontal="center" vertical="center"/>
    </xf>
    <xf numFmtId="0" fontId="26" fillId="0" borderId="12" xfId="0" applyFont="1" applyBorder="1" applyAlignment="1">
      <alignment horizontal="center"/>
    </xf>
    <xf numFmtId="0" fontId="1" fillId="0" borderId="1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7" fillId="4" borderId="14" xfId="0" applyFont="1" applyFill="1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2" fillId="2" borderId="4" xfId="0" applyFont="1" applyFill="1" applyBorder="1" applyAlignment="1">
      <alignment horizontal="left" vertical="center"/>
    </xf>
    <xf numFmtId="0" fontId="2" fillId="2" borderId="5" xfId="0" applyFont="1" applyFill="1" applyBorder="1" applyAlignment="1">
      <alignment horizontal="left" vertical="center"/>
    </xf>
    <xf numFmtId="0" fontId="2" fillId="0" borderId="3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4" fillId="0" borderId="4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4" fillId="0" borderId="11" xfId="0" applyFont="1" applyBorder="1" applyAlignment="1">
      <alignment horizontal="left" vertical="center" wrapText="1"/>
    </xf>
    <xf numFmtId="0" fontId="8" fillId="3" borderId="0" xfId="0" applyFont="1" applyFill="1" applyAlignment="1">
      <alignment horizontal="left" vertical="center"/>
    </xf>
    <xf numFmtId="0" fontId="8" fillId="3" borderId="13" xfId="0" applyFont="1" applyFill="1" applyBorder="1" applyAlignment="1">
      <alignment horizontal="left" vertical="center"/>
    </xf>
  </cellXfs>
  <cellStyles count="4">
    <cellStyle name="Normal" xfId="0" builtinId="0"/>
    <cellStyle name="Normal 2" xfId="1" xr:uid="{40AD37CF-AD9B-4117-89E8-A34AF71EB065}"/>
    <cellStyle name="Normal 3" xfId="2" xr:uid="{E53D7359-C695-4AE2-B459-616E5AD700CA}"/>
    <cellStyle name="Normal 3 2" xfId="3" xr:uid="{DC80E953-440D-4286-8D5F-E66326D2D8D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0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7409F1A7-A36A-40B8-9B0C-352AE393252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7732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1272BB-36DB-4EF3-8E6E-4CF71384F8A9}">
  <dimension ref="A1:N273"/>
  <sheetViews>
    <sheetView tabSelected="1" view="pageBreakPreview" topLeftCell="A252" zoomScaleNormal="100" zoomScaleSheetLayoutView="100" workbookViewId="0">
      <selection activeCell="B261" sqref="B261:C273"/>
    </sheetView>
  </sheetViews>
  <sheetFormatPr baseColWidth="10" defaultColWidth="17.5703125" defaultRowHeight="18" x14ac:dyDescent="0.25"/>
  <cols>
    <col min="1" max="1" width="23.28515625" style="3" bestFit="1" customWidth="1"/>
    <col min="2" max="2" width="21.28515625" style="3" customWidth="1"/>
    <col min="3" max="3" width="78.140625" style="3" customWidth="1"/>
    <col min="4" max="4" width="22.7109375" style="32" bestFit="1" customWidth="1"/>
    <col min="5" max="5" width="26" style="32" bestFit="1" customWidth="1"/>
    <col min="6" max="6" width="14.42578125" style="3" bestFit="1" customWidth="1"/>
    <col min="7" max="7" width="17.7109375" style="3" customWidth="1"/>
    <col min="8" max="8" width="17.5703125" style="3"/>
    <col min="9" max="9" width="59" style="3" bestFit="1" customWidth="1"/>
    <col min="10" max="16384" width="17.5703125" style="3"/>
  </cols>
  <sheetData>
    <row r="1" spans="1:14" ht="18.75" thickBot="1" x14ac:dyDescent="0.3">
      <c r="A1" s="1"/>
      <c r="B1" s="2"/>
      <c r="C1" s="93" t="s">
        <v>0</v>
      </c>
      <c r="D1" s="95" t="s">
        <v>1</v>
      </c>
      <c r="E1" s="96"/>
    </row>
    <row r="2" spans="1:14" ht="18.75" thickBot="1" x14ac:dyDescent="0.3">
      <c r="A2" s="4"/>
      <c r="B2" s="5"/>
      <c r="C2" s="94"/>
      <c r="D2" s="6" t="s">
        <v>2</v>
      </c>
      <c r="E2" s="7"/>
    </row>
    <row r="3" spans="1:14" ht="18.75" customHeight="1" thickBot="1" x14ac:dyDescent="0.3">
      <c r="A3" s="4"/>
      <c r="B3" s="5"/>
      <c r="C3" s="97" t="s">
        <v>3</v>
      </c>
      <c r="D3" s="99" t="s">
        <v>4</v>
      </c>
      <c r="E3" s="100"/>
    </row>
    <row r="4" spans="1:14" ht="18.75" customHeight="1" thickBot="1" x14ac:dyDescent="0.3">
      <c r="A4" s="8"/>
      <c r="B4" s="9"/>
      <c r="C4" s="98"/>
      <c r="D4" s="101" t="s">
        <v>5</v>
      </c>
      <c r="E4" s="102"/>
    </row>
    <row r="5" spans="1:14" x14ac:dyDescent="0.25">
      <c r="A5" s="10"/>
      <c r="B5" s="10"/>
      <c r="C5" s="10"/>
      <c r="D5" s="10"/>
      <c r="E5" s="10"/>
    </row>
    <row r="6" spans="1:14" x14ac:dyDescent="0.25">
      <c r="A6" s="11" t="s">
        <v>6</v>
      </c>
      <c r="B6" s="11"/>
      <c r="C6" s="22">
        <f ca="1">NOW()</f>
        <v>45223.697821296293</v>
      </c>
      <c r="D6" s="11" t="s">
        <v>7</v>
      </c>
      <c r="E6" s="12">
        <v>20231001537</v>
      </c>
    </row>
    <row r="7" spans="1:14" ht="24" customHeight="1" x14ac:dyDescent="0.25">
      <c r="A7" s="13"/>
      <c r="B7" s="13"/>
      <c r="C7" s="13"/>
      <c r="D7" s="13"/>
      <c r="E7" s="13"/>
      <c r="F7" s="14"/>
      <c r="G7" s="14"/>
      <c r="H7" s="14"/>
      <c r="I7" s="14"/>
      <c r="J7" s="15"/>
      <c r="K7" s="16"/>
    </row>
    <row r="8" spans="1:14" x14ac:dyDescent="0.25">
      <c r="A8" s="11" t="s">
        <v>8</v>
      </c>
      <c r="B8" s="11"/>
      <c r="C8" s="17" t="s">
        <v>311</v>
      </c>
      <c r="D8" s="18" t="s">
        <v>9</v>
      </c>
      <c r="E8" s="77" t="s">
        <v>312</v>
      </c>
      <c r="F8" s="14"/>
      <c r="G8" s="14"/>
      <c r="H8" s="14"/>
      <c r="I8" s="14"/>
      <c r="J8" s="15"/>
      <c r="K8" s="16"/>
    </row>
    <row r="9" spans="1:14" x14ac:dyDescent="0.25">
      <c r="A9" s="13"/>
      <c r="B9" s="13"/>
      <c r="C9" s="13"/>
      <c r="D9" s="13"/>
      <c r="E9" s="13"/>
      <c r="F9" s="10"/>
      <c r="G9" s="10"/>
      <c r="H9" s="10"/>
      <c r="I9" s="10"/>
      <c r="J9" s="10"/>
      <c r="K9" s="10"/>
    </row>
    <row r="10" spans="1:14" x14ac:dyDescent="0.25">
      <c r="A10" s="103" t="s">
        <v>10</v>
      </c>
      <c r="B10" s="104"/>
      <c r="C10" s="17" t="s">
        <v>311</v>
      </c>
      <c r="D10" s="18" t="s">
        <v>11</v>
      </c>
      <c r="E10" s="19" t="s">
        <v>12</v>
      </c>
      <c r="F10" s="10"/>
      <c r="G10" s="10"/>
      <c r="H10" s="10"/>
      <c r="I10" s="10"/>
      <c r="J10" s="10"/>
      <c r="K10" s="10"/>
      <c r="L10" s="91"/>
      <c r="M10" s="91"/>
      <c r="N10" s="21"/>
    </row>
    <row r="11" spans="1:14" s="21" customFormat="1" ht="20.100000000000001" customHeight="1" thickBot="1" x14ac:dyDescent="0.3">
      <c r="A11" s="13"/>
      <c r="B11" s="13"/>
      <c r="C11" s="13"/>
      <c r="D11" s="13"/>
      <c r="E11" s="13"/>
      <c r="L11" s="91"/>
      <c r="M11" s="91"/>
    </row>
    <row r="12" spans="1:14" s="21" customFormat="1" ht="20.100000000000001" customHeight="1" thickBot="1" x14ac:dyDescent="0.3">
      <c r="A12" s="11" t="s">
        <v>13</v>
      </c>
      <c r="B12" s="11"/>
      <c r="C12" s="76" t="s">
        <v>310</v>
      </c>
      <c r="D12" s="18" t="s">
        <v>14</v>
      </c>
      <c r="E12" s="17" t="s">
        <v>15</v>
      </c>
      <c r="L12" s="20"/>
      <c r="M12" s="20"/>
    </row>
    <row r="13" spans="1:14" s="21" customFormat="1" ht="20.100000000000001" customHeight="1" x14ac:dyDescent="0.25">
      <c r="A13" s="13"/>
      <c r="B13" s="13"/>
      <c r="C13" s="13"/>
      <c r="D13" s="13"/>
      <c r="E13" s="13"/>
      <c r="L13" s="20"/>
      <c r="M13" s="20"/>
    </row>
    <row r="14" spans="1:14" s="21" customFormat="1" ht="20.100000000000001" customHeight="1" x14ac:dyDescent="0.25">
      <c r="A14" s="11" t="s">
        <v>16</v>
      </c>
      <c r="B14" s="11"/>
      <c r="C14" s="22">
        <v>45224</v>
      </c>
      <c r="D14" s="18" t="s">
        <v>17</v>
      </c>
      <c r="E14" s="23" t="s">
        <v>18</v>
      </c>
      <c r="L14" s="20"/>
      <c r="M14" s="20"/>
    </row>
    <row r="15" spans="1:14" s="21" customFormat="1" ht="20.100000000000001" customHeight="1" x14ac:dyDescent="0.25">
      <c r="A15" s="13"/>
      <c r="B15" s="13"/>
      <c r="C15" s="13"/>
      <c r="D15" s="13"/>
      <c r="E15" s="13"/>
      <c r="L15" s="20"/>
      <c r="M15" s="20"/>
    </row>
    <row r="16" spans="1:14" s="21" customFormat="1" ht="20.100000000000001" customHeight="1" x14ac:dyDescent="0.25">
      <c r="A16" s="11" t="s">
        <v>19</v>
      </c>
      <c r="B16" s="11"/>
      <c r="C16" s="17" t="s">
        <v>309</v>
      </c>
      <c r="D16" s="25"/>
      <c r="E16" s="26"/>
      <c r="L16" s="20"/>
      <c r="M16" s="20"/>
    </row>
    <row r="17" spans="1:13" s="21" customFormat="1" x14ac:dyDescent="0.25">
      <c r="A17" s="13"/>
      <c r="B17" s="13"/>
      <c r="C17" s="13"/>
      <c r="D17" s="13"/>
      <c r="E17" s="13"/>
      <c r="L17" s="20"/>
      <c r="M17" s="20"/>
    </row>
    <row r="18" spans="1:13" s="21" customFormat="1" ht="20.100000000000001" customHeight="1" x14ac:dyDescent="0.25">
      <c r="A18" s="11" t="s">
        <v>20</v>
      </c>
      <c r="B18" s="11"/>
      <c r="C18" s="17"/>
      <c r="D18" s="18" t="s">
        <v>21</v>
      </c>
      <c r="E18" s="23"/>
      <c r="L18" s="27"/>
      <c r="M18" s="27"/>
    </row>
    <row r="19" spans="1:13" s="21" customFormat="1" ht="20.100000000000001" customHeight="1" x14ac:dyDescent="0.25">
      <c r="A19" s="13"/>
      <c r="B19" s="13"/>
      <c r="C19" s="13"/>
      <c r="D19" s="13"/>
      <c r="E19" s="13"/>
      <c r="L19" s="27"/>
      <c r="M19" s="27"/>
    </row>
    <row r="20" spans="1:13" s="21" customFormat="1" ht="20.100000000000001" customHeight="1" x14ac:dyDescent="0.25">
      <c r="A20" s="11" t="s">
        <v>22</v>
      </c>
      <c r="B20" s="11"/>
      <c r="C20" s="28"/>
      <c r="D20" s="29"/>
      <c r="E20" s="30"/>
      <c r="L20" s="31"/>
      <c r="M20" s="31"/>
    </row>
    <row r="21" spans="1:13" s="21" customFormat="1" ht="20.100000000000001" customHeight="1" x14ac:dyDescent="0.25">
      <c r="A21" s="3"/>
      <c r="B21" s="32"/>
      <c r="C21" s="3"/>
      <c r="D21" s="3"/>
      <c r="E21" s="3"/>
      <c r="L21" s="33"/>
      <c r="M21" s="33"/>
    </row>
    <row r="22" spans="1:13" s="21" customFormat="1" ht="20.100000000000001" customHeight="1" x14ac:dyDescent="0.3">
      <c r="A22" s="92" t="s">
        <v>23</v>
      </c>
      <c r="B22" s="92"/>
      <c r="C22" s="92"/>
      <c r="D22" s="92"/>
      <c r="E22" s="92"/>
      <c r="L22" s="33"/>
      <c r="M22" s="33"/>
    </row>
    <row r="23" spans="1:13" s="21" customFormat="1" ht="30" customHeight="1" x14ac:dyDescent="0.25">
      <c r="A23" s="34" t="s">
        <v>24</v>
      </c>
      <c r="B23" s="34" t="s">
        <v>25</v>
      </c>
      <c r="C23" s="34" t="s">
        <v>26</v>
      </c>
      <c r="D23" s="34" t="s">
        <v>27</v>
      </c>
      <c r="E23" s="34" t="s">
        <v>28</v>
      </c>
      <c r="L23" s="33"/>
      <c r="M23" s="33"/>
    </row>
    <row r="24" spans="1:13" x14ac:dyDescent="0.25">
      <c r="A24" s="35" t="s">
        <v>29</v>
      </c>
      <c r="B24" s="36">
        <v>2000020507</v>
      </c>
      <c r="C24" s="37" t="s">
        <v>30</v>
      </c>
      <c r="D24" s="36">
        <v>0</v>
      </c>
      <c r="E24" s="38"/>
    </row>
    <row r="25" spans="1:13" x14ac:dyDescent="0.25">
      <c r="A25" s="35" t="s">
        <v>31</v>
      </c>
      <c r="B25" s="35" t="s">
        <v>32</v>
      </c>
      <c r="C25" s="37" t="s">
        <v>33</v>
      </c>
      <c r="D25" s="39">
        <v>5</v>
      </c>
      <c r="E25" s="38"/>
    </row>
    <row r="26" spans="1:13" x14ac:dyDescent="0.25">
      <c r="A26" s="35" t="s">
        <v>34</v>
      </c>
      <c r="B26" s="40">
        <v>2001126691</v>
      </c>
      <c r="C26" s="41" t="s">
        <v>35</v>
      </c>
      <c r="D26" s="39">
        <v>5</v>
      </c>
      <c r="E26" s="38"/>
    </row>
    <row r="27" spans="1:13" x14ac:dyDescent="0.25">
      <c r="A27" s="35" t="s">
        <v>36</v>
      </c>
      <c r="B27" s="35" t="s">
        <v>37</v>
      </c>
      <c r="C27" s="37" t="s">
        <v>38</v>
      </c>
      <c r="D27" s="39">
        <v>5</v>
      </c>
      <c r="E27" s="38"/>
    </row>
    <row r="28" spans="1:13" x14ac:dyDescent="0.25">
      <c r="A28" s="35" t="s">
        <v>39</v>
      </c>
      <c r="B28" s="40">
        <v>2000091737</v>
      </c>
      <c r="C28" s="41" t="s">
        <v>40</v>
      </c>
      <c r="D28" s="39">
        <v>10</v>
      </c>
      <c r="E28" s="38"/>
    </row>
    <row r="29" spans="1:13" x14ac:dyDescent="0.25">
      <c r="A29" s="35" t="s">
        <v>41</v>
      </c>
      <c r="B29" s="35" t="s">
        <v>42</v>
      </c>
      <c r="C29" s="37" t="s">
        <v>43</v>
      </c>
      <c r="D29" s="39">
        <v>10</v>
      </c>
      <c r="E29" s="38"/>
    </row>
    <row r="30" spans="1:13" x14ac:dyDescent="0.25">
      <c r="A30" s="35" t="s">
        <v>44</v>
      </c>
      <c r="B30" s="42">
        <v>2000091528</v>
      </c>
      <c r="C30" s="43" t="s">
        <v>45</v>
      </c>
      <c r="D30" s="39">
        <v>10</v>
      </c>
      <c r="E30" s="38"/>
    </row>
    <row r="31" spans="1:13" x14ac:dyDescent="0.25">
      <c r="A31" s="35" t="s">
        <v>46</v>
      </c>
      <c r="B31" s="44">
        <v>2001126696</v>
      </c>
      <c r="C31" s="45" t="s">
        <v>47</v>
      </c>
      <c r="D31" s="39">
        <v>10</v>
      </c>
      <c r="E31" s="38"/>
    </row>
    <row r="32" spans="1:13" x14ac:dyDescent="0.25">
      <c r="A32" s="35" t="s">
        <v>48</v>
      </c>
      <c r="B32" s="42">
        <v>2001126697</v>
      </c>
      <c r="C32" s="43" t="s">
        <v>49</v>
      </c>
      <c r="D32" s="39">
        <v>10</v>
      </c>
      <c r="E32" s="38"/>
    </row>
    <row r="33" spans="1:5" x14ac:dyDescent="0.25">
      <c r="A33" s="35" t="s">
        <v>50</v>
      </c>
      <c r="B33" s="44">
        <v>2001126076</v>
      </c>
      <c r="C33" s="45" t="s">
        <v>51</v>
      </c>
      <c r="D33" s="39">
        <v>10</v>
      </c>
      <c r="E33" s="38"/>
    </row>
    <row r="34" spans="1:5" x14ac:dyDescent="0.25">
      <c r="A34" s="35" t="s">
        <v>52</v>
      </c>
      <c r="B34" s="42">
        <v>2001126026</v>
      </c>
      <c r="C34" s="43" t="s">
        <v>53</v>
      </c>
      <c r="D34" s="39">
        <v>10</v>
      </c>
      <c r="E34" s="38"/>
    </row>
    <row r="35" spans="1:5" x14ac:dyDescent="0.25">
      <c r="A35" s="35" t="s">
        <v>54</v>
      </c>
      <c r="B35" s="44">
        <v>2000088381</v>
      </c>
      <c r="C35" s="45" t="s">
        <v>55</v>
      </c>
      <c r="D35" s="39">
        <v>5</v>
      </c>
      <c r="E35" s="38"/>
    </row>
    <row r="36" spans="1:5" x14ac:dyDescent="0.25">
      <c r="A36" s="35" t="s">
        <v>56</v>
      </c>
      <c r="B36" s="42">
        <v>2001125980</v>
      </c>
      <c r="C36" s="43" t="s">
        <v>57</v>
      </c>
      <c r="D36" s="39">
        <v>5</v>
      </c>
      <c r="E36" s="38"/>
    </row>
    <row r="37" spans="1:5" x14ac:dyDescent="0.25">
      <c r="A37" s="35" t="s">
        <v>58</v>
      </c>
      <c r="B37" s="44">
        <v>2001125039</v>
      </c>
      <c r="C37" s="45" t="s">
        <v>59</v>
      </c>
      <c r="D37" s="39">
        <v>5</v>
      </c>
      <c r="E37" s="38"/>
    </row>
    <row r="38" spans="1:5" x14ac:dyDescent="0.25">
      <c r="A38" s="35" t="s">
        <v>60</v>
      </c>
      <c r="B38" s="42">
        <v>2001126703</v>
      </c>
      <c r="C38" s="43" t="s">
        <v>61</v>
      </c>
      <c r="D38" s="39">
        <v>5</v>
      </c>
      <c r="E38" s="38"/>
    </row>
    <row r="39" spans="1:5" x14ac:dyDescent="0.25">
      <c r="A39" s="35" t="s">
        <v>62</v>
      </c>
      <c r="B39" s="44">
        <v>2001126082</v>
      </c>
      <c r="C39" s="45" t="s">
        <v>63</v>
      </c>
      <c r="D39" s="39">
        <v>5</v>
      </c>
      <c r="E39" s="38"/>
    </row>
    <row r="40" spans="1:5" x14ac:dyDescent="0.25">
      <c r="A40" s="35" t="s">
        <v>64</v>
      </c>
      <c r="B40" s="42">
        <v>2001125984</v>
      </c>
      <c r="C40" s="43" t="s">
        <v>65</v>
      </c>
      <c r="D40" s="39">
        <v>5</v>
      </c>
      <c r="E40" s="38"/>
    </row>
    <row r="41" spans="1:5" x14ac:dyDescent="0.25">
      <c r="A41" s="35" t="s">
        <v>66</v>
      </c>
      <c r="B41" s="35" t="s">
        <v>67</v>
      </c>
      <c r="C41" s="37" t="s">
        <v>68</v>
      </c>
      <c r="D41" s="39">
        <v>5</v>
      </c>
      <c r="E41" s="38"/>
    </row>
    <row r="42" spans="1:5" x14ac:dyDescent="0.25">
      <c r="A42" s="35" t="s">
        <v>69</v>
      </c>
      <c r="B42" s="40" t="s">
        <v>70</v>
      </c>
      <c r="C42" s="41" t="s">
        <v>71</v>
      </c>
      <c r="D42" s="39">
        <v>5</v>
      </c>
      <c r="E42" s="38"/>
    </row>
    <row r="43" spans="1:5" x14ac:dyDescent="0.25">
      <c r="A43" s="35" t="s">
        <v>72</v>
      </c>
      <c r="B43" s="35" t="s">
        <v>73</v>
      </c>
      <c r="C43" s="37" t="s">
        <v>74</v>
      </c>
      <c r="D43" s="39">
        <v>5</v>
      </c>
      <c r="E43" s="38"/>
    </row>
    <row r="44" spans="1:5" x14ac:dyDescent="0.25">
      <c r="A44" s="35" t="s">
        <v>75</v>
      </c>
      <c r="B44" s="35">
        <v>2001125987</v>
      </c>
      <c r="C44" s="37" t="s">
        <v>76</v>
      </c>
      <c r="D44" s="39">
        <v>5</v>
      </c>
      <c r="E44" s="38"/>
    </row>
    <row r="45" spans="1:5" x14ac:dyDescent="0.25">
      <c r="A45" s="35" t="s">
        <v>77</v>
      </c>
      <c r="B45" s="40" t="s">
        <v>78</v>
      </c>
      <c r="C45" s="41" t="s">
        <v>79</v>
      </c>
      <c r="D45" s="39">
        <v>5</v>
      </c>
      <c r="E45" s="38"/>
    </row>
    <row r="46" spans="1:5" x14ac:dyDescent="0.25">
      <c r="A46" s="35" t="s">
        <v>80</v>
      </c>
      <c r="B46" s="40" t="s">
        <v>81</v>
      </c>
      <c r="C46" s="41" t="s">
        <v>82</v>
      </c>
      <c r="D46" s="39">
        <v>0</v>
      </c>
      <c r="E46" s="38"/>
    </row>
    <row r="47" spans="1:5" x14ac:dyDescent="0.25">
      <c r="A47" s="35" t="s">
        <v>83</v>
      </c>
      <c r="B47" s="40" t="s">
        <v>84</v>
      </c>
      <c r="C47" s="41" t="s">
        <v>85</v>
      </c>
      <c r="D47" s="39">
        <v>1</v>
      </c>
      <c r="E47" s="38"/>
    </row>
    <row r="48" spans="1:5" x14ac:dyDescent="0.25">
      <c r="A48" s="35" t="s">
        <v>86</v>
      </c>
      <c r="B48" s="40" t="s">
        <v>87</v>
      </c>
      <c r="C48" s="41" t="s">
        <v>85</v>
      </c>
      <c r="D48" s="39">
        <v>3</v>
      </c>
      <c r="E48" s="38"/>
    </row>
    <row r="49" spans="1:5" x14ac:dyDescent="0.25">
      <c r="A49" s="35" t="s">
        <v>88</v>
      </c>
      <c r="B49" s="46">
        <v>2001126090</v>
      </c>
      <c r="C49" s="41" t="s">
        <v>89</v>
      </c>
      <c r="D49" s="39">
        <v>0</v>
      </c>
      <c r="E49" s="38"/>
    </row>
    <row r="50" spans="1:5" x14ac:dyDescent="0.25">
      <c r="A50" s="35" t="s">
        <v>90</v>
      </c>
      <c r="B50" s="46">
        <v>2001126091</v>
      </c>
      <c r="C50" s="41" t="s">
        <v>91</v>
      </c>
      <c r="D50" s="39">
        <v>0</v>
      </c>
      <c r="E50" s="38"/>
    </row>
    <row r="51" spans="1:5" x14ac:dyDescent="0.25">
      <c r="A51" s="47"/>
      <c r="B51" s="46"/>
      <c r="C51" s="41"/>
      <c r="D51" s="48">
        <v>145</v>
      </c>
      <c r="E51" s="38"/>
    </row>
    <row r="52" spans="1:5" x14ac:dyDescent="0.25">
      <c r="A52" s="42" t="s">
        <v>92</v>
      </c>
      <c r="B52" s="42">
        <v>2000110580</v>
      </c>
      <c r="C52" s="49" t="s">
        <v>93</v>
      </c>
      <c r="D52" s="50">
        <v>2</v>
      </c>
      <c r="E52" s="38"/>
    </row>
    <row r="53" spans="1:5" x14ac:dyDescent="0.25">
      <c r="A53" s="44" t="s">
        <v>94</v>
      </c>
      <c r="B53" s="44">
        <v>2000088649</v>
      </c>
      <c r="C53" s="51" t="s">
        <v>95</v>
      </c>
      <c r="D53" s="50">
        <v>5</v>
      </c>
      <c r="E53" s="38"/>
    </row>
    <row r="54" spans="1:5" x14ac:dyDescent="0.25">
      <c r="A54" s="42" t="s">
        <v>96</v>
      </c>
      <c r="B54" s="42">
        <v>2000092229</v>
      </c>
      <c r="C54" s="49" t="s">
        <v>97</v>
      </c>
      <c r="D54" s="50">
        <v>5</v>
      </c>
      <c r="E54" s="38"/>
    </row>
    <row r="55" spans="1:5" x14ac:dyDescent="0.25">
      <c r="A55" s="44" t="s">
        <v>98</v>
      </c>
      <c r="B55" s="44">
        <v>2000091736</v>
      </c>
      <c r="C55" s="51" t="s">
        <v>99</v>
      </c>
      <c r="D55" s="50">
        <v>5</v>
      </c>
      <c r="E55" s="38"/>
    </row>
    <row r="56" spans="1:5" x14ac:dyDescent="0.25">
      <c r="A56" s="42" t="s">
        <v>100</v>
      </c>
      <c r="B56" s="42">
        <v>2000088649</v>
      </c>
      <c r="C56" s="49" t="s">
        <v>101</v>
      </c>
      <c r="D56" s="50">
        <v>10</v>
      </c>
      <c r="E56" s="38"/>
    </row>
    <row r="57" spans="1:5" x14ac:dyDescent="0.25">
      <c r="A57" s="44" t="s">
        <v>102</v>
      </c>
      <c r="B57" s="44">
        <v>2000091736</v>
      </c>
      <c r="C57" s="51" t="s">
        <v>103</v>
      </c>
      <c r="D57" s="50">
        <v>10</v>
      </c>
      <c r="E57" s="38"/>
    </row>
    <row r="58" spans="1:5" x14ac:dyDescent="0.25">
      <c r="A58" s="42" t="s">
        <v>104</v>
      </c>
      <c r="B58" s="42">
        <v>2000091528</v>
      </c>
      <c r="C58" s="49" t="s">
        <v>105</v>
      </c>
      <c r="D58" s="50">
        <v>10</v>
      </c>
      <c r="E58" s="38"/>
    </row>
    <row r="59" spans="1:5" x14ac:dyDescent="0.25">
      <c r="A59" s="44" t="s">
        <v>106</v>
      </c>
      <c r="B59" s="44">
        <v>2000102234</v>
      </c>
      <c r="C59" s="51" t="s">
        <v>107</v>
      </c>
      <c r="D59" s="50">
        <v>10</v>
      </c>
      <c r="E59" s="38"/>
    </row>
    <row r="60" spans="1:5" x14ac:dyDescent="0.25">
      <c r="A60" s="42" t="s">
        <v>108</v>
      </c>
      <c r="B60" s="42">
        <v>2000110580</v>
      </c>
      <c r="C60" s="49" t="s">
        <v>109</v>
      </c>
      <c r="D60" s="50">
        <v>10</v>
      </c>
      <c r="E60" s="38"/>
    </row>
    <row r="61" spans="1:5" x14ac:dyDescent="0.25">
      <c r="A61" s="44" t="s">
        <v>110</v>
      </c>
      <c r="B61" s="44">
        <v>2000087832</v>
      </c>
      <c r="C61" s="51" t="s">
        <v>111</v>
      </c>
      <c r="D61" s="50">
        <v>10</v>
      </c>
      <c r="E61" s="38"/>
    </row>
    <row r="62" spans="1:5" x14ac:dyDescent="0.25">
      <c r="A62" s="42" t="s">
        <v>112</v>
      </c>
      <c r="B62" s="42">
        <v>2000087832</v>
      </c>
      <c r="C62" s="49" t="s">
        <v>113</v>
      </c>
      <c r="D62" s="50">
        <v>10</v>
      </c>
      <c r="E62" s="38"/>
    </row>
    <row r="63" spans="1:5" x14ac:dyDescent="0.25">
      <c r="A63" s="44" t="s">
        <v>114</v>
      </c>
      <c r="B63" s="44">
        <v>2000088381</v>
      </c>
      <c r="C63" s="51" t="s">
        <v>115</v>
      </c>
      <c r="D63" s="50">
        <v>5</v>
      </c>
      <c r="E63" s="38"/>
    </row>
    <row r="64" spans="1:5" x14ac:dyDescent="0.25">
      <c r="A64" s="42" t="s">
        <v>116</v>
      </c>
      <c r="B64" s="42">
        <v>2000088832</v>
      </c>
      <c r="C64" s="49" t="s">
        <v>117</v>
      </c>
      <c r="D64" s="50">
        <v>5</v>
      </c>
      <c r="E64" s="38"/>
    </row>
    <row r="65" spans="1:5" x14ac:dyDescent="0.25">
      <c r="A65" s="44" t="s">
        <v>118</v>
      </c>
      <c r="B65" s="44">
        <v>2000110153</v>
      </c>
      <c r="C65" s="51" t="s">
        <v>119</v>
      </c>
      <c r="D65" s="50">
        <v>5</v>
      </c>
      <c r="E65" s="38"/>
    </row>
    <row r="66" spans="1:5" x14ac:dyDescent="0.25">
      <c r="A66" s="42" t="s">
        <v>120</v>
      </c>
      <c r="B66" s="42">
        <v>2000088832</v>
      </c>
      <c r="C66" s="49" t="s">
        <v>121</v>
      </c>
      <c r="D66" s="50">
        <v>5</v>
      </c>
      <c r="E66" s="38"/>
    </row>
    <row r="67" spans="1:5" x14ac:dyDescent="0.25">
      <c r="A67" s="44" t="s">
        <v>122</v>
      </c>
      <c r="B67" s="44">
        <v>2000110154</v>
      </c>
      <c r="C67" s="51" t="s">
        <v>123</v>
      </c>
      <c r="D67" s="50">
        <v>5</v>
      </c>
      <c r="E67" s="38"/>
    </row>
    <row r="68" spans="1:5" x14ac:dyDescent="0.25">
      <c r="A68" s="42" t="s">
        <v>124</v>
      </c>
      <c r="B68" s="42">
        <v>2000110154</v>
      </c>
      <c r="C68" s="49" t="s">
        <v>125</v>
      </c>
      <c r="D68" s="50">
        <v>5</v>
      </c>
      <c r="E68" s="38"/>
    </row>
    <row r="69" spans="1:5" x14ac:dyDescent="0.25">
      <c r="A69" s="42" t="s">
        <v>126</v>
      </c>
      <c r="B69" s="44">
        <v>2000102239</v>
      </c>
      <c r="C69" s="51" t="s">
        <v>127</v>
      </c>
      <c r="D69" s="50">
        <v>5</v>
      </c>
      <c r="E69" s="38"/>
    </row>
    <row r="70" spans="1:5" x14ac:dyDescent="0.25">
      <c r="A70" s="42" t="s">
        <v>128</v>
      </c>
      <c r="B70" s="42">
        <v>2000102239</v>
      </c>
      <c r="C70" s="49" t="s">
        <v>129</v>
      </c>
      <c r="D70" s="50">
        <v>5</v>
      </c>
      <c r="E70" s="38"/>
    </row>
    <row r="71" spans="1:5" x14ac:dyDescent="0.25">
      <c r="A71" s="44" t="s">
        <v>130</v>
      </c>
      <c r="B71" s="44">
        <v>2000014601</v>
      </c>
      <c r="C71" s="51" t="s">
        <v>131</v>
      </c>
      <c r="D71" s="50">
        <v>5</v>
      </c>
      <c r="E71" s="38"/>
    </row>
    <row r="72" spans="1:5" x14ac:dyDescent="0.25">
      <c r="A72" s="42" t="s">
        <v>132</v>
      </c>
      <c r="B72" s="42">
        <v>2000092229</v>
      </c>
      <c r="C72" s="49" t="s">
        <v>133</v>
      </c>
      <c r="D72" s="50">
        <v>5</v>
      </c>
      <c r="E72" s="38"/>
    </row>
    <row r="73" spans="1:5" x14ac:dyDescent="0.25">
      <c r="A73" s="44" t="s">
        <v>134</v>
      </c>
      <c r="B73" s="44" t="s">
        <v>135</v>
      </c>
      <c r="C73" s="51" t="s">
        <v>136</v>
      </c>
      <c r="D73" s="50">
        <v>1</v>
      </c>
      <c r="E73" s="38"/>
    </row>
    <row r="74" spans="1:5" x14ac:dyDescent="0.25">
      <c r="A74" s="44" t="s">
        <v>134</v>
      </c>
      <c r="B74" s="44" t="s">
        <v>137</v>
      </c>
      <c r="C74" s="51" t="s">
        <v>136</v>
      </c>
      <c r="D74" s="50">
        <v>3</v>
      </c>
      <c r="E74" s="38"/>
    </row>
    <row r="75" spans="1:5" x14ac:dyDescent="0.25">
      <c r="A75" s="42" t="s">
        <v>138</v>
      </c>
      <c r="B75" s="42" t="s">
        <v>139</v>
      </c>
      <c r="C75" s="49" t="s">
        <v>140</v>
      </c>
      <c r="D75" s="50">
        <v>5</v>
      </c>
      <c r="E75" s="38"/>
    </row>
    <row r="76" spans="1:5" x14ac:dyDescent="0.25">
      <c r="A76" s="44" t="s">
        <v>141</v>
      </c>
      <c r="B76" s="44" t="s">
        <v>142</v>
      </c>
      <c r="C76" s="49" t="s">
        <v>143</v>
      </c>
      <c r="D76" s="50">
        <v>5</v>
      </c>
      <c r="E76" s="38"/>
    </row>
    <row r="77" spans="1:5" x14ac:dyDescent="0.25">
      <c r="A77" s="42" t="s">
        <v>144</v>
      </c>
      <c r="B77" s="42" t="s">
        <v>145</v>
      </c>
      <c r="C77" s="49" t="s">
        <v>146</v>
      </c>
      <c r="D77" s="50">
        <v>5</v>
      </c>
      <c r="E77" s="38"/>
    </row>
    <row r="78" spans="1:5" x14ac:dyDescent="0.25">
      <c r="A78" s="44" t="s">
        <v>147</v>
      </c>
      <c r="B78" s="44">
        <v>2000014601</v>
      </c>
      <c r="C78" s="51" t="s">
        <v>148</v>
      </c>
      <c r="D78" s="50">
        <v>5</v>
      </c>
      <c r="E78" s="38"/>
    </row>
    <row r="79" spans="1:5" x14ac:dyDescent="0.25">
      <c r="A79" s="44"/>
      <c r="B79" s="44"/>
      <c r="C79" s="51"/>
      <c r="D79" s="52">
        <v>163</v>
      </c>
      <c r="E79" s="38"/>
    </row>
    <row r="80" spans="1:5" x14ac:dyDescent="0.25">
      <c r="A80" s="53" t="s">
        <v>149</v>
      </c>
      <c r="B80" s="46">
        <v>2300008755</v>
      </c>
      <c r="C80" s="54" t="s">
        <v>150</v>
      </c>
      <c r="D80" s="50">
        <v>2</v>
      </c>
      <c r="E80" s="38"/>
    </row>
    <row r="81" spans="1:5" x14ac:dyDescent="0.25">
      <c r="A81" s="53" t="s">
        <v>151</v>
      </c>
      <c r="B81" s="46">
        <v>2100056068</v>
      </c>
      <c r="C81" s="54" t="s">
        <v>152</v>
      </c>
      <c r="D81" s="50">
        <v>2</v>
      </c>
      <c r="E81" s="38"/>
    </row>
    <row r="82" spans="1:5" x14ac:dyDescent="0.25">
      <c r="A82" s="53" t="s">
        <v>153</v>
      </c>
      <c r="B82" s="46">
        <v>200114112</v>
      </c>
      <c r="C82" s="54" t="s">
        <v>154</v>
      </c>
      <c r="D82" s="50">
        <v>2</v>
      </c>
      <c r="E82" s="38"/>
    </row>
    <row r="83" spans="1:5" x14ac:dyDescent="0.25">
      <c r="A83" s="53" t="s">
        <v>155</v>
      </c>
      <c r="B83" s="46">
        <v>2100022701</v>
      </c>
      <c r="C83" s="54" t="s">
        <v>156</v>
      </c>
      <c r="D83" s="50">
        <v>2</v>
      </c>
      <c r="E83" s="38"/>
    </row>
    <row r="84" spans="1:5" x14ac:dyDescent="0.25">
      <c r="A84" s="53" t="s">
        <v>157</v>
      </c>
      <c r="B84" s="46" t="s">
        <v>158</v>
      </c>
      <c r="C84" s="54" t="s">
        <v>159</v>
      </c>
      <c r="D84" s="39">
        <v>1</v>
      </c>
      <c r="E84" s="38"/>
    </row>
    <row r="85" spans="1:5" x14ac:dyDescent="0.25">
      <c r="A85" s="53" t="s">
        <v>160</v>
      </c>
      <c r="B85" s="46" t="s">
        <v>158</v>
      </c>
      <c r="C85" s="54" t="s">
        <v>161</v>
      </c>
      <c r="D85" s="39">
        <v>0</v>
      </c>
      <c r="E85" s="38"/>
    </row>
    <row r="86" spans="1:5" x14ac:dyDescent="0.25">
      <c r="A86" s="53" t="s">
        <v>162</v>
      </c>
      <c r="B86" s="46">
        <v>200114114</v>
      </c>
      <c r="C86" s="54" t="s">
        <v>163</v>
      </c>
      <c r="D86" s="39">
        <v>1</v>
      </c>
      <c r="E86" s="38"/>
    </row>
    <row r="87" spans="1:5" x14ac:dyDescent="0.25">
      <c r="A87" s="53" t="s">
        <v>164</v>
      </c>
      <c r="B87" s="46">
        <v>200114115</v>
      </c>
      <c r="C87" s="54" t="s">
        <v>165</v>
      </c>
      <c r="D87" s="39">
        <v>0</v>
      </c>
      <c r="E87" s="38"/>
    </row>
    <row r="88" spans="1:5" x14ac:dyDescent="0.25">
      <c r="A88" s="53" t="s">
        <v>166</v>
      </c>
      <c r="B88" s="46" t="s">
        <v>167</v>
      </c>
      <c r="C88" s="54" t="s">
        <v>168</v>
      </c>
      <c r="D88" s="39">
        <v>0</v>
      </c>
      <c r="E88" s="38"/>
    </row>
    <row r="89" spans="1:5" x14ac:dyDescent="0.25">
      <c r="A89" s="53" t="s">
        <v>169</v>
      </c>
      <c r="B89" s="46" t="s">
        <v>167</v>
      </c>
      <c r="C89" s="54" t="s">
        <v>170</v>
      </c>
      <c r="D89" s="39">
        <v>0</v>
      </c>
      <c r="E89" s="38"/>
    </row>
    <row r="90" spans="1:5" x14ac:dyDescent="0.25">
      <c r="A90" s="53" t="s">
        <v>171</v>
      </c>
      <c r="B90" s="46" t="s">
        <v>172</v>
      </c>
      <c r="C90" s="54" t="s">
        <v>173</v>
      </c>
      <c r="D90" s="39">
        <v>0</v>
      </c>
      <c r="E90" s="38"/>
    </row>
    <row r="91" spans="1:5" x14ac:dyDescent="0.25">
      <c r="A91" s="53" t="s">
        <v>174</v>
      </c>
      <c r="B91" s="46">
        <v>2100060059</v>
      </c>
      <c r="C91" s="54" t="s">
        <v>175</v>
      </c>
      <c r="D91" s="39">
        <v>2</v>
      </c>
      <c r="E91" s="38"/>
    </row>
    <row r="92" spans="1:5" x14ac:dyDescent="0.25">
      <c r="A92" s="53" t="s">
        <v>176</v>
      </c>
      <c r="B92" s="46" t="s">
        <v>172</v>
      </c>
      <c r="C92" s="54" t="s">
        <v>177</v>
      </c>
      <c r="D92" s="39">
        <v>1</v>
      </c>
      <c r="E92" s="38"/>
    </row>
    <row r="93" spans="1:5" x14ac:dyDescent="0.25">
      <c r="A93" s="53" t="s">
        <v>178</v>
      </c>
      <c r="B93" s="46">
        <v>190703700</v>
      </c>
      <c r="C93" s="54" t="s">
        <v>179</v>
      </c>
      <c r="D93" s="39">
        <v>0</v>
      </c>
      <c r="E93" s="38"/>
    </row>
    <row r="94" spans="1:5" x14ac:dyDescent="0.25">
      <c r="A94" s="53" t="s">
        <v>180</v>
      </c>
      <c r="B94" s="46">
        <v>200114122</v>
      </c>
      <c r="C94" s="54" t="s">
        <v>181</v>
      </c>
      <c r="D94" s="39">
        <v>2</v>
      </c>
      <c r="E94" s="38"/>
    </row>
    <row r="95" spans="1:5" x14ac:dyDescent="0.25">
      <c r="A95" s="47"/>
      <c r="B95" s="46"/>
      <c r="C95" s="54"/>
      <c r="D95" s="48">
        <v>15</v>
      </c>
      <c r="E95" s="38"/>
    </row>
    <row r="96" spans="1:5" x14ac:dyDescent="0.25">
      <c r="A96" s="55" t="s">
        <v>182</v>
      </c>
      <c r="B96" s="46">
        <v>221052550</v>
      </c>
      <c r="C96" s="56" t="s">
        <v>183</v>
      </c>
      <c r="D96" s="39">
        <v>2</v>
      </c>
      <c r="E96" s="38"/>
    </row>
    <row r="97" spans="1:5" x14ac:dyDescent="0.25">
      <c r="A97" s="55" t="s">
        <v>184</v>
      </c>
      <c r="B97" s="46">
        <v>221052551</v>
      </c>
      <c r="C97" s="56" t="s">
        <v>185</v>
      </c>
      <c r="D97" s="39">
        <v>2</v>
      </c>
      <c r="E97" s="38"/>
    </row>
    <row r="98" spans="1:5" x14ac:dyDescent="0.25">
      <c r="A98" s="55" t="s">
        <v>186</v>
      </c>
      <c r="B98" s="46">
        <v>220749116</v>
      </c>
      <c r="C98" s="56" t="s">
        <v>187</v>
      </c>
      <c r="D98" s="39">
        <v>2</v>
      </c>
      <c r="E98" s="38"/>
    </row>
    <row r="99" spans="1:5" x14ac:dyDescent="0.25">
      <c r="A99" s="55" t="s">
        <v>188</v>
      </c>
      <c r="B99" s="46">
        <v>220749117</v>
      </c>
      <c r="C99" s="56" t="s">
        <v>189</v>
      </c>
      <c r="D99" s="39">
        <v>2</v>
      </c>
      <c r="E99" s="38"/>
    </row>
    <row r="100" spans="1:5" x14ac:dyDescent="0.25">
      <c r="A100" s="55" t="s">
        <v>190</v>
      </c>
      <c r="B100" s="46">
        <v>220749118</v>
      </c>
      <c r="C100" s="56" t="s">
        <v>191</v>
      </c>
      <c r="D100" s="39">
        <v>2</v>
      </c>
      <c r="E100" s="38"/>
    </row>
    <row r="101" spans="1:5" x14ac:dyDescent="0.25">
      <c r="A101" s="55" t="s">
        <v>192</v>
      </c>
      <c r="B101" s="46">
        <v>221052553</v>
      </c>
      <c r="C101" s="56" t="s">
        <v>193</v>
      </c>
      <c r="D101" s="39">
        <v>2</v>
      </c>
      <c r="E101" s="38"/>
    </row>
    <row r="102" spans="1:5" x14ac:dyDescent="0.25">
      <c r="A102" s="55" t="s">
        <v>194</v>
      </c>
      <c r="B102" s="46">
        <v>210430305</v>
      </c>
      <c r="C102" s="56" t="s">
        <v>195</v>
      </c>
      <c r="D102" s="39">
        <v>2</v>
      </c>
      <c r="E102" s="38"/>
    </row>
    <row r="103" spans="1:5" x14ac:dyDescent="0.25">
      <c r="A103" s="55" t="s">
        <v>196</v>
      </c>
      <c r="B103" s="46">
        <v>221052555</v>
      </c>
      <c r="C103" s="56" t="s">
        <v>197</v>
      </c>
      <c r="D103" s="39">
        <v>2</v>
      </c>
      <c r="E103" s="38"/>
    </row>
    <row r="104" spans="1:5" x14ac:dyDescent="0.25">
      <c r="A104" s="55" t="s">
        <v>198</v>
      </c>
      <c r="B104" s="46">
        <v>211038104</v>
      </c>
      <c r="C104" s="56" t="s">
        <v>199</v>
      </c>
      <c r="D104" s="39">
        <v>2</v>
      </c>
      <c r="E104" s="38"/>
    </row>
    <row r="105" spans="1:5" x14ac:dyDescent="0.25">
      <c r="A105" s="55" t="s">
        <v>200</v>
      </c>
      <c r="B105" s="46">
        <v>201123841</v>
      </c>
      <c r="C105" s="56" t="s">
        <v>201</v>
      </c>
      <c r="D105" s="39">
        <v>2</v>
      </c>
      <c r="E105" s="38"/>
    </row>
    <row r="106" spans="1:5" x14ac:dyDescent="0.25">
      <c r="A106" s="55" t="s">
        <v>202</v>
      </c>
      <c r="B106" s="46">
        <v>221052557</v>
      </c>
      <c r="C106" s="56" t="s">
        <v>203</v>
      </c>
      <c r="D106" s="39">
        <v>2</v>
      </c>
      <c r="E106" s="38"/>
    </row>
    <row r="107" spans="1:5" x14ac:dyDescent="0.25">
      <c r="A107" s="55" t="s">
        <v>204</v>
      </c>
      <c r="B107" s="46">
        <v>221052558</v>
      </c>
      <c r="C107" s="56" t="s">
        <v>205</v>
      </c>
      <c r="D107" s="39">
        <v>2</v>
      </c>
      <c r="E107" s="38"/>
    </row>
    <row r="108" spans="1:5" x14ac:dyDescent="0.25">
      <c r="A108" s="55" t="s">
        <v>206</v>
      </c>
      <c r="B108" s="46">
        <v>221052559</v>
      </c>
      <c r="C108" s="56" t="s">
        <v>207</v>
      </c>
      <c r="D108" s="39">
        <v>2</v>
      </c>
      <c r="E108" s="38"/>
    </row>
    <row r="109" spans="1:5" x14ac:dyDescent="0.25">
      <c r="A109" s="55" t="s">
        <v>208</v>
      </c>
      <c r="B109" s="46">
        <v>210430312</v>
      </c>
      <c r="C109" s="56" t="s">
        <v>209</v>
      </c>
      <c r="D109" s="39">
        <v>2</v>
      </c>
      <c r="E109" s="38"/>
    </row>
    <row r="110" spans="1:5" x14ac:dyDescent="0.25">
      <c r="A110" s="55"/>
      <c r="B110" s="46"/>
      <c r="C110" s="56"/>
      <c r="D110" s="48">
        <v>28</v>
      </c>
      <c r="E110" s="38"/>
    </row>
    <row r="111" spans="1:5" x14ac:dyDescent="0.25">
      <c r="A111" s="44"/>
      <c r="B111" s="35"/>
      <c r="C111" s="45"/>
      <c r="D111" s="48"/>
      <c r="E111" s="38"/>
    </row>
    <row r="112" spans="1:5" x14ac:dyDescent="0.25">
      <c r="A112" s="55" t="s">
        <v>210</v>
      </c>
      <c r="B112" s="46">
        <v>211139209</v>
      </c>
      <c r="C112" s="56" t="s">
        <v>211</v>
      </c>
      <c r="D112" s="39">
        <v>2</v>
      </c>
      <c r="E112" s="38"/>
    </row>
    <row r="113" spans="1:9" x14ac:dyDescent="0.25">
      <c r="A113" s="55" t="s">
        <v>212</v>
      </c>
      <c r="B113" s="46">
        <v>220749711</v>
      </c>
      <c r="C113" s="56" t="s">
        <v>213</v>
      </c>
      <c r="D113" s="39">
        <v>2</v>
      </c>
      <c r="E113" s="38"/>
    </row>
    <row r="114" spans="1:9" x14ac:dyDescent="0.25">
      <c r="A114" s="55" t="s">
        <v>214</v>
      </c>
      <c r="B114" s="46">
        <v>220749712</v>
      </c>
      <c r="C114" s="56" t="s">
        <v>215</v>
      </c>
      <c r="D114" s="39">
        <v>2</v>
      </c>
      <c r="E114" s="38"/>
    </row>
    <row r="115" spans="1:9" ht="20.100000000000001" customHeight="1" x14ac:dyDescent="0.25">
      <c r="A115" s="55" t="s">
        <v>216</v>
      </c>
      <c r="B115" s="46">
        <v>220749713</v>
      </c>
      <c r="C115" s="56" t="s">
        <v>217</v>
      </c>
      <c r="D115" s="39">
        <v>2</v>
      </c>
      <c r="E115" s="38"/>
    </row>
    <row r="116" spans="1:9" x14ac:dyDescent="0.25">
      <c r="A116" s="55" t="s">
        <v>218</v>
      </c>
      <c r="B116" s="46">
        <v>220749714</v>
      </c>
      <c r="C116" s="56" t="s">
        <v>219</v>
      </c>
      <c r="D116" s="39">
        <v>2</v>
      </c>
      <c r="E116" s="57"/>
    </row>
    <row r="117" spans="1:9" x14ac:dyDescent="0.25">
      <c r="A117" s="55" t="s">
        <v>220</v>
      </c>
      <c r="B117" s="46">
        <v>221052562</v>
      </c>
      <c r="C117" s="56" t="s">
        <v>221</v>
      </c>
      <c r="D117" s="39">
        <v>2</v>
      </c>
      <c r="E117" s="57"/>
    </row>
    <row r="118" spans="1:9" x14ac:dyDescent="0.25">
      <c r="A118" s="55" t="s">
        <v>222</v>
      </c>
      <c r="B118" s="46">
        <v>220749715</v>
      </c>
      <c r="C118" s="56" t="s">
        <v>223</v>
      </c>
      <c r="D118" s="39">
        <v>2</v>
      </c>
      <c r="E118" s="57"/>
    </row>
    <row r="119" spans="1:9" x14ac:dyDescent="0.25">
      <c r="A119" s="55" t="s">
        <v>224</v>
      </c>
      <c r="B119" s="46">
        <v>220749124</v>
      </c>
      <c r="C119" s="56" t="s">
        <v>225</v>
      </c>
      <c r="D119" s="39">
        <v>2</v>
      </c>
      <c r="E119" s="57"/>
    </row>
    <row r="120" spans="1:9" x14ac:dyDescent="0.25">
      <c r="A120" s="55" t="s">
        <v>226</v>
      </c>
      <c r="B120" s="46">
        <v>220749125</v>
      </c>
      <c r="C120" s="56" t="s">
        <v>227</v>
      </c>
      <c r="D120" s="39">
        <v>2</v>
      </c>
      <c r="E120" s="57"/>
    </row>
    <row r="121" spans="1:9" x14ac:dyDescent="0.25">
      <c r="A121" s="55" t="s">
        <v>228</v>
      </c>
      <c r="B121" s="46">
        <v>220749718</v>
      </c>
      <c r="C121" s="56" t="s">
        <v>229</v>
      </c>
      <c r="D121" s="39">
        <v>2</v>
      </c>
      <c r="E121" s="57"/>
    </row>
    <row r="122" spans="1:9" x14ac:dyDescent="0.25">
      <c r="A122" s="55" t="s">
        <v>230</v>
      </c>
      <c r="B122" s="46">
        <v>221052565</v>
      </c>
      <c r="C122" s="56" t="s">
        <v>231</v>
      </c>
      <c r="D122" s="39">
        <v>2</v>
      </c>
      <c r="E122" s="57"/>
    </row>
    <row r="123" spans="1:9" x14ac:dyDescent="0.25">
      <c r="A123" s="55" t="s">
        <v>232</v>
      </c>
      <c r="B123" s="46">
        <v>221052566</v>
      </c>
      <c r="C123" s="56" t="s">
        <v>233</v>
      </c>
      <c r="D123" s="39">
        <v>2</v>
      </c>
      <c r="E123" s="57"/>
    </row>
    <row r="124" spans="1:9" x14ac:dyDescent="0.25">
      <c r="A124" s="55" t="s">
        <v>234</v>
      </c>
      <c r="B124" s="46">
        <v>220749721</v>
      </c>
      <c r="C124" s="56" t="s">
        <v>235</v>
      </c>
      <c r="D124" s="39">
        <v>2</v>
      </c>
      <c r="E124" s="57"/>
    </row>
    <row r="125" spans="1:9" x14ac:dyDescent="0.25">
      <c r="A125" s="55" t="s">
        <v>236</v>
      </c>
      <c r="B125" s="46">
        <v>221052567</v>
      </c>
      <c r="C125" s="56" t="s">
        <v>237</v>
      </c>
      <c r="D125" s="39">
        <v>2</v>
      </c>
      <c r="E125" s="57"/>
    </row>
    <row r="126" spans="1:9" s="59" customFormat="1" ht="20.100000000000001" customHeight="1" x14ac:dyDescent="0.25">
      <c r="A126" s="55" t="s">
        <v>238</v>
      </c>
      <c r="B126" s="46">
        <v>221052568</v>
      </c>
      <c r="C126" s="56" t="s">
        <v>239</v>
      </c>
      <c r="D126" s="39">
        <v>0</v>
      </c>
      <c r="E126" s="58"/>
      <c r="F126" s="3"/>
      <c r="G126" s="3"/>
      <c r="H126" s="3"/>
      <c r="I126" s="3"/>
    </row>
    <row r="127" spans="1:9" x14ac:dyDescent="0.25">
      <c r="A127" s="55" t="s">
        <v>240</v>
      </c>
      <c r="B127" s="46">
        <v>211139224</v>
      </c>
      <c r="C127" s="56" t="s">
        <v>241</v>
      </c>
      <c r="D127" s="39">
        <v>0</v>
      </c>
      <c r="E127" s="38"/>
    </row>
    <row r="128" spans="1:9" x14ac:dyDescent="0.25">
      <c r="A128" s="60"/>
      <c r="B128" s="60"/>
      <c r="C128" s="60"/>
      <c r="D128" s="61">
        <v>28</v>
      </c>
      <c r="E128" s="38"/>
    </row>
    <row r="129" spans="1:5" x14ac:dyDescent="0.25">
      <c r="A129" s="44" t="s">
        <v>242</v>
      </c>
      <c r="B129" s="35">
        <v>210228152</v>
      </c>
      <c r="C129" s="45" t="s">
        <v>243</v>
      </c>
      <c r="D129" s="39">
        <v>5</v>
      </c>
      <c r="E129" s="38"/>
    </row>
    <row r="130" spans="1:5" x14ac:dyDescent="0.25">
      <c r="A130" s="44"/>
      <c r="B130" s="35"/>
      <c r="C130" s="45"/>
      <c r="D130" s="39"/>
      <c r="E130" s="38"/>
    </row>
    <row r="131" spans="1:5" x14ac:dyDescent="0.25">
      <c r="A131" s="46" t="s">
        <v>313</v>
      </c>
      <c r="B131" s="46">
        <v>200114110</v>
      </c>
      <c r="C131" s="78" t="s">
        <v>314</v>
      </c>
      <c r="D131" s="46">
        <v>3</v>
      </c>
      <c r="E131" s="60"/>
    </row>
    <row r="132" spans="1:5" x14ac:dyDescent="0.25">
      <c r="A132" s="46" t="s">
        <v>315</v>
      </c>
      <c r="B132" s="46" t="s">
        <v>316</v>
      </c>
      <c r="C132" s="78" t="s">
        <v>317</v>
      </c>
      <c r="D132" s="46">
        <v>2</v>
      </c>
      <c r="E132" s="60"/>
    </row>
    <row r="133" spans="1:5" x14ac:dyDescent="0.25">
      <c r="A133" s="46" t="s">
        <v>318</v>
      </c>
      <c r="B133" s="46" t="s">
        <v>319</v>
      </c>
      <c r="C133" s="78" t="s">
        <v>320</v>
      </c>
      <c r="D133" s="46">
        <v>3</v>
      </c>
      <c r="E133" s="60"/>
    </row>
    <row r="134" spans="1:5" x14ac:dyDescent="0.25">
      <c r="A134" s="46" t="s">
        <v>321</v>
      </c>
      <c r="B134" s="46" t="s">
        <v>322</v>
      </c>
      <c r="C134" s="78" t="s">
        <v>323</v>
      </c>
      <c r="D134" s="46">
        <v>3</v>
      </c>
      <c r="E134" s="60"/>
    </row>
    <row r="135" spans="1:5" x14ac:dyDescent="0.25">
      <c r="A135" s="79" t="s">
        <v>324</v>
      </c>
      <c r="B135" s="79" t="s">
        <v>325</v>
      </c>
      <c r="C135" s="78" t="s">
        <v>326</v>
      </c>
      <c r="D135" s="46">
        <v>3</v>
      </c>
      <c r="E135" s="60"/>
    </row>
    <row r="136" spans="1:5" x14ac:dyDescent="0.25">
      <c r="A136" s="79" t="s">
        <v>327</v>
      </c>
      <c r="B136" s="80">
        <v>190703806</v>
      </c>
      <c r="C136" s="78" t="s">
        <v>328</v>
      </c>
      <c r="D136" s="46">
        <v>3</v>
      </c>
      <c r="E136" s="60"/>
    </row>
    <row r="137" spans="1:5" x14ac:dyDescent="0.25">
      <c r="A137" s="79" t="s">
        <v>329</v>
      </c>
      <c r="B137" s="80">
        <v>190703804</v>
      </c>
      <c r="C137" s="78" t="s">
        <v>330</v>
      </c>
      <c r="D137" s="46">
        <v>3</v>
      </c>
      <c r="E137" s="60"/>
    </row>
    <row r="138" spans="1:5" x14ac:dyDescent="0.25">
      <c r="A138" s="79" t="s">
        <v>331</v>
      </c>
      <c r="B138" s="80">
        <v>200114130</v>
      </c>
      <c r="C138" s="78" t="s">
        <v>332</v>
      </c>
      <c r="D138" s="46">
        <v>3</v>
      </c>
      <c r="E138" s="60"/>
    </row>
    <row r="139" spans="1:5" x14ac:dyDescent="0.25">
      <c r="A139" s="79" t="s">
        <v>333</v>
      </c>
      <c r="B139" s="80">
        <v>200114131</v>
      </c>
      <c r="C139" s="78" t="s">
        <v>334</v>
      </c>
      <c r="D139" s="46">
        <v>3</v>
      </c>
      <c r="E139" s="60"/>
    </row>
    <row r="140" spans="1:5" x14ac:dyDescent="0.25">
      <c r="A140" s="79" t="s">
        <v>335</v>
      </c>
      <c r="B140" s="80">
        <v>200114132</v>
      </c>
      <c r="C140" s="78" t="s">
        <v>336</v>
      </c>
      <c r="D140" s="46">
        <v>3</v>
      </c>
      <c r="E140" s="60"/>
    </row>
    <row r="141" spans="1:5" x14ac:dyDescent="0.25">
      <c r="A141" s="79" t="s">
        <v>337</v>
      </c>
      <c r="B141" s="80">
        <v>200114133</v>
      </c>
      <c r="C141" s="78" t="s">
        <v>338</v>
      </c>
      <c r="D141" s="46">
        <v>3</v>
      </c>
      <c r="E141" s="60"/>
    </row>
    <row r="142" spans="1:5" x14ac:dyDescent="0.25">
      <c r="A142" s="79" t="s">
        <v>339</v>
      </c>
      <c r="B142" s="80">
        <v>200114134</v>
      </c>
      <c r="C142" s="78" t="s">
        <v>340</v>
      </c>
      <c r="D142" s="46">
        <v>3</v>
      </c>
      <c r="E142" s="60"/>
    </row>
    <row r="143" spans="1:5" x14ac:dyDescent="0.25">
      <c r="A143" s="79" t="s">
        <v>341</v>
      </c>
      <c r="B143" s="80">
        <v>200114135</v>
      </c>
      <c r="C143" s="78" t="s">
        <v>342</v>
      </c>
      <c r="D143" s="46">
        <v>3</v>
      </c>
      <c r="E143" s="60"/>
    </row>
    <row r="144" spans="1:5" x14ac:dyDescent="0.25">
      <c r="A144" s="79" t="s">
        <v>343</v>
      </c>
      <c r="B144" s="80">
        <v>200114123</v>
      </c>
      <c r="C144" s="78" t="s">
        <v>344</v>
      </c>
      <c r="D144" s="46">
        <v>4</v>
      </c>
      <c r="E144" s="60"/>
    </row>
    <row r="145" spans="1:5" x14ac:dyDescent="0.25">
      <c r="A145" s="79" t="s">
        <v>345</v>
      </c>
      <c r="B145" s="80">
        <v>200114124</v>
      </c>
      <c r="C145" s="78" t="s">
        <v>346</v>
      </c>
      <c r="D145" s="46">
        <v>4</v>
      </c>
      <c r="E145" s="60"/>
    </row>
    <row r="146" spans="1:5" x14ac:dyDescent="0.25">
      <c r="A146" s="79" t="s">
        <v>347</v>
      </c>
      <c r="B146" s="80">
        <v>200114125</v>
      </c>
      <c r="C146" s="78" t="s">
        <v>348</v>
      </c>
      <c r="D146" s="46">
        <v>2</v>
      </c>
      <c r="E146" s="60"/>
    </row>
    <row r="147" spans="1:5" x14ac:dyDescent="0.25">
      <c r="A147" s="79" t="s">
        <v>349</v>
      </c>
      <c r="B147" s="80">
        <v>200114126</v>
      </c>
      <c r="C147" s="78" t="s">
        <v>350</v>
      </c>
      <c r="D147" s="46">
        <v>2</v>
      </c>
      <c r="E147" s="60"/>
    </row>
    <row r="148" spans="1:5" x14ac:dyDescent="0.25">
      <c r="A148" s="79"/>
      <c r="B148" s="80"/>
      <c r="C148" s="78"/>
      <c r="D148" s="61">
        <v>50</v>
      </c>
      <c r="E148" s="81"/>
    </row>
    <row r="149" spans="1:5" x14ac:dyDescent="0.25">
      <c r="A149" s="79" t="s">
        <v>242</v>
      </c>
      <c r="B149" s="80">
        <v>210228152</v>
      </c>
      <c r="C149" s="78" t="s">
        <v>351</v>
      </c>
      <c r="D149" s="46">
        <v>5</v>
      </c>
      <c r="E149" s="60"/>
    </row>
    <row r="151" spans="1:5" x14ac:dyDescent="0.25">
      <c r="B151" s="62"/>
      <c r="C151" s="62" t="s">
        <v>244</v>
      </c>
    </row>
    <row r="152" spans="1:5" x14ac:dyDescent="0.25">
      <c r="B152" s="61" t="s">
        <v>245</v>
      </c>
      <c r="C152" s="61" t="s">
        <v>246</v>
      </c>
    </row>
    <row r="153" spans="1:5" x14ac:dyDescent="0.25">
      <c r="B153" s="60"/>
      <c r="C153" s="61" t="s">
        <v>247</v>
      </c>
    </row>
    <row r="154" spans="1:5" x14ac:dyDescent="0.25">
      <c r="B154" s="46">
        <v>1</v>
      </c>
      <c r="C154" s="56" t="s">
        <v>248</v>
      </c>
    </row>
    <row r="155" spans="1:5" x14ac:dyDescent="0.25">
      <c r="B155" s="46">
        <v>1</v>
      </c>
      <c r="C155" s="56" t="s">
        <v>249</v>
      </c>
    </row>
    <row r="156" spans="1:5" x14ac:dyDescent="0.25">
      <c r="B156" s="46">
        <v>2</v>
      </c>
      <c r="C156" s="56" t="s">
        <v>250</v>
      </c>
    </row>
    <row r="157" spans="1:5" x14ac:dyDescent="0.25">
      <c r="B157" s="46">
        <v>1</v>
      </c>
      <c r="C157" s="56" t="s">
        <v>251</v>
      </c>
    </row>
    <row r="158" spans="1:5" x14ac:dyDescent="0.25">
      <c r="B158" s="46">
        <v>3</v>
      </c>
      <c r="C158" s="60" t="s">
        <v>252</v>
      </c>
    </row>
    <row r="159" spans="1:5" x14ac:dyDescent="0.25">
      <c r="B159" s="46">
        <v>1</v>
      </c>
      <c r="C159" s="56" t="s">
        <v>253</v>
      </c>
    </row>
    <row r="160" spans="1:5" x14ac:dyDescent="0.25">
      <c r="B160" s="46">
        <v>1</v>
      </c>
      <c r="C160" s="56" t="s">
        <v>254</v>
      </c>
    </row>
    <row r="161" spans="2:3" x14ac:dyDescent="0.25">
      <c r="B161" s="46">
        <v>1</v>
      </c>
      <c r="C161" s="56" t="s">
        <v>255</v>
      </c>
    </row>
    <row r="162" spans="2:3" x14ac:dyDescent="0.25">
      <c r="B162" s="46">
        <v>1</v>
      </c>
      <c r="C162" s="56" t="s">
        <v>256</v>
      </c>
    </row>
    <row r="163" spans="2:3" x14ac:dyDescent="0.25">
      <c r="B163" s="46">
        <v>1</v>
      </c>
      <c r="C163" s="56" t="s">
        <v>257</v>
      </c>
    </row>
    <row r="164" spans="2:3" x14ac:dyDescent="0.25">
      <c r="B164" s="46">
        <v>1</v>
      </c>
      <c r="C164" s="63" t="s">
        <v>258</v>
      </c>
    </row>
    <row r="165" spans="2:3" x14ac:dyDescent="0.25">
      <c r="B165" s="46">
        <v>1</v>
      </c>
      <c r="C165" s="63" t="s">
        <v>259</v>
      </c>
    </row>
    <row r="166" spans="2:3" x14ac:dyDescent="0.25">
      <c r="B166" s="46">
        <v>1</v>
      </c>
      <c r="C166" s="56" t="s">
        <v>260</v>
      </c>
    </row>
    <row r="167" spans="2:3" x14ac:dyDescent="0.25">
      <c r="B167" s="46">
        <v>2</v>
      </c>
      <c r="C167" s="56" t="s">
        <v>261</v>
      </c>
    </row>
    <row r="168" spans="2:3" x14ac:dyDescent="0.25">
      <c r="B168" s="46">
        <v>1</v>
      </c>
      <c r="C168" s="56" t="s">
        <v>262</v>
      </c>
    </row>
    <row r="169" spans="2:3" x14ac:dyDescent="0.25">
      <c r="B169" s="46">
        <v>1</v>
      </c>
      <c r="C169" s="56" t="s">
        <v>263</v>
      </c>
    </row>
    <row r="170" spans="2:3" x14ac:dyDescent="0.25">
      <c r="B170" s="46">
        <v>2</v>
      </c>
      <c r="C170" s="56" t="s">
        <v>264</v>
      </c>
    </row>
    <row r="171" spans="2:3" x14ac:dyDescent="0.25">
      <c r="B171" s="46">
        <v>1</v>
      </c>
      <c r="C171" s="56" t="s">
        <v>265</v>
      </c>
    </row>
    <row r="172" spans="2:3" x14ac:dyDescent="0.25">
      <c r="B172" s="46">
        <v>2</v>
      </c>
      <c r="C172" s="56" t="s">
        <v>266</v>
      </c>
    </row>
    <row r="173" spans="2:3" x14ac:dyDescent="0.25">
      <c r="B173" s="46">
        <v>1</v>
      </c>
      <c r="C173" s="56" t="s">
        <v>267</v>
      </c>
    </row>
    <row r="174" spans="2:3" x14ac:dyDescent="0.25">
      <c r="B174" s="61">
        <f>SUM(B154:B173)</f>
        <v>26</v>
      </c>
      <c r="C174" s="56"/>
    </row>
    <row r="175" spans="2:3" x14ac:dyDescent="0.25">
      <c r="B175" s="64"/>
      <c r="C175" s="64"/>
    </row>
    <row r="176" spans="2:3" x14ac:dyDescent="0.25">
      <c r="B176" s="64"/>
      <c r="C176" s="61" t="s">
        <v>268</v>
      </c>
    </row>
    <row r="177" spans="2:3" x14ac:dyDescent="0.25">
      <c r="B177" s="46">
        <v>1</v>
      </c>
      <c r="C177" s="56" t="s">
        <v>269</v>
      </c>
    </row>
    <row r="178" spans="2:3" x14ac:dyDescent="0.25">
      <c r="B178" s="46">
        <v>2</v>
      </c>
      <c r="C178" s="56" t="s">
        <v>270</v>
      </c>
    </row>
    <row r="179" spans="2:3" x14ac:dyDescent="0.25">
      <c r="B179" s="46">
        <v>1</v>
      </c>
      <c r="C179" s="56" t="s">
        <v>271</v>
      </c>
    </row>
    <row r="180" spans="2:3" x14ac:dyDescent="0.25">
      <c r="B180" s="46">
        <v>1</v>
      </c>
      <c r="C180" s="56" t="s">
        <v>272</v>
      </c>
    </row>
    <row r="181" spans="2:3" x14ac:dyDescent="0.25">
      <c r="B181" s="46">
        <v>1</v>
      </c>
      <c r="C181" s="56" t="s">
        <v>273</v>
      </c>
    </row>
    <row r="182" spans="2:3" x14ac:dyDescent="0.25">
      <c r="B182" s="46">
        <v>1</v>
      </c>
      <c r="C182" s="56" t="s">
        <v>274</v>
      </c>
    </row>
    <row r="183" spans="2:3" x14ac:dyDescent="0.25">
      <c r="B183" s="46">
        <v>1</v>
      </c>
      <c r="C183" s="65" t="s">
        <v>275</v>
      </c>
    </row>
    <row r="184" spans="2:3" x14ac:dyDescent="0.25">
      <c r="B184" s="46">
        <v>1</v>
      </c>
      <c r="C184" s="56" t="s">
        <v>276</v>
      </c>
    </row>
    <row r="185" spans="2:3" x14ac:dyDescent="0.25">
      <c r="B185" s="46">
        <v>1</v>
      </c>
      <c r="C185" s="56" t="s">
        <v>277</v>
      </c>
    </row>
    <row r="186" spans="2:3" x14ac:dyDescent="0.25">
      <c r="B186" s="46">
        <v>1</v>
      </c>
      <c r="C186" s="56" t="s">
        <v>278</v>
      </c>
    </row>
    <row r="187" spans="2:3" x14ac:dyDescent="0.25">
      <c r="B187" s="61">
        <f t="shared" ref="B187" si="0">SUM(B177:B186)</f>
        <v>11</v>
      </c>
      <c r="C187" s="60"/>
    </row>
    <row r="189" spans="2:3" x14ac:dyDescent="0.25">
      <c r="B189" s="32"/>
      <c r="C189" s="69" t="s">
        <v>279</v>
      </c>
    </row>
    <row r="190" spans="2:3" x14ac:dyDescent="0.25">
      <c r="B190" s="70" t="s">
        <v>245</v>
      </c>
      <c r="C190" s="70" t="s">
        <v>246</v>
      </c>
    </row>
    <row r="191" spans="2:3" x14ac:dyDescent="0.25">
      <c r="B191" s="71">
        <v>1</v>
      </c>
      <c r="C191" s="72" t="s">
        <v>280</v>
      </c>
    </row>
    <row r="192" spans="2:3" x14ac:dyDescent="0.25">
      <c r="B192" s="71">
        <v>2</v>
      </c>
      <c r="C192" s="72" t="s">
        <v>281</v>
      </c>
    </row>
    <row r="193" spans="2:3" x14ac:dyDescent="0.25">
      <c r="B193" s="71">
        <v>2</v>
      </c>
      <c r="C193" s="72" t="s">
        <v>282</v>
      </c>
    </row>
    <row r="194" spans="2:3" x14ac:dyDescent="0.25">
      <c r="B194" s="71">
        <v>1</v>
      </c>
      <c r="C194" s="72" t="s">
        <v>283</v>
      </c>
    </row>
    <row r="195" spans="2:3" x14ac:dyDescent="0.25">
      <c r="B195" s="71">
        <v>2</v>
      </c>
      <c r="C195" s="72" t="s">
        <v>284</v>
      </c>
    </row>
    <row r="196" spans="2:3" x14ac:dyDescent="0.25">
      <c r="B196" s="71">
        <v>2</v>
      </c>
      <c r="C196" s="72" t="s">
        <v>285</v>
      </c>
    </row>
    <row r="197" spans="2:3" x14ac:dyDescent="0.25">
      <c r="B197" s="71">
        <v>1</v>
      </c>
      <c r="C197" s="72" t="s">
        <v>286</v>
      </c>
    </row>
    <row r="198" spans="2:3" x14ac:dyDescent="0.25">
      <c r="B198" s="71">
        <v>2</v>
      </c>
      <c r="C198" s="72" t="s">
        <v>287</v>
      </c>
    </row>
    <row r="199" spans="2:3" x14ac:dyDescent="0.25">
      <c r="B199" s="71">
        <v>2</v>
      </c>
      <c r="C199" s="72" t="s">
        <v>288</v>
      </c>
    </row>
    <row r="200" spans="2:3" x14ac:dyDescent="0.25">
      <c r="B200" s="71">
        <v>1</v>
      </c>
      <c r="C200" s="72" t="s">
        <v>289</v>
      </c>
    </row>
    <row r="201" spans="2:3" x14ac:dyDescent="0.25">
      <c r="B201" s="71">
        <v>1</v>
      </c>
      <c r="C201" s="72" t="s">
        <v>290</v>
      </c>
    </row>
    <row r="202" spans="2:3" x14ac:dyDescent="0.25">
      <c r="B202" s="71">
        <v>1</v>
      </c>
      <c r="C202" s="72" t="s">
        <v>291</v>
      </c>
    </row>
    <row r="203" spans="2:3" x14ac:dyDescent="0.25">
      <c r="B203" s="71">
        <v>1</v>
      </c>
      <c r="C203" s="72" t="s">
        <v>292</v>
      </c>
    </row>
    <row r="204" spans="2:3" x14ac:dyDescent="0.25">
      <c r="B204" s="71">
        <v>2</v>
      </c>
      <c r="C204" s="72" t="s">
        <v>293</v>
      </c>
    </row>
    <row r="205" spans="2:3" x14ac:dyDescent="0.25">
      <c r="B205" s="71">
        <v>1</v>
      </c>
      <c r="C205" s="72" t="s">
        <v>294</v>
      </c>
    </row>
    <row r="206" spans="2:3" x14ac:dyDescent="0.25">
      <c r="B206" s="73">
        <v>21</v>
      </c>
      <c r="C206" s="72"/>
    </row>
    <row r="207" spans="2:3" x14ac:dyDescent="0.25">
      <c r="B207" s="82"/>
      <c r="C207" s="83"/>
    </row>
    <row r="208" spans="2:3" x14ac:dyDescent="0.25">
      <c r="B208" s="84"/>
      <c r="C208" s="85" t="s">
        <v>352</v>
      </c>
    </row>
    <row r="209" spans="2:3" x14ac:dyDescent="0.25">
      <c r="B209" s="61" t="s">
        <v>245</v>
      </c>
      <c r="C209" s="61" t="s">
        <v>353</v>
      </c>
    </row>
    <row r="210" spans="2:3" x14ac:dyDescent="0.25">
      <c r="B210" s="60"/>
      <c r="C210" s="86" t="s">
        <v>247</v>
      </c>
    </row>
    <row r="211" spans="2:3" x14ac:dyDescent="0.25">
      <c r="B211" s="87">
        <v>1</v>
      </c>
      <c r="C211" s="60" t="s">
        <v>354</v>
      </c>
    </row>
    <row r="212" spans="2:3" x14ac:dyDescent="0.25">
      <c r="B212" s="87">
        <v>1</v>
      </c>
      <c r="C212" s="60" t="s">
        <v>355</v>
      </c>
    </row>
    <row r="213" spans="2:3" x14ac:dyDescent="0.25">
      <c r="B213" s="61">
        <v>2</v>
      </c>
      <c r="C213" s="88"/>
    </row>
    <row r="214" spans="2:3" x14ac:dyDescent="0.25">
      <c r="B214" s="39"/>
      <c r="C214" s="63"/>
    </row>
    <row r="215" spans="2:3" x14ac:dyDescent="0.25">
      <c r="B215" s="60"/>
      <c r="C215" s="86" t="s">
        <v>356</v>
      </c>
    </row>
    <row r="216" spans="2:3" x14ac:dyDescent="0.25">
      <c r="B216" s="46">
        <v>1</v>
      </c>
      <c r="C216" s="60" t="s">
        <v>357</v>
      </c>
    </row>
    <row r="217" spans="2:3" x14ac:dyDescent="0.25">
      <c r="B217" s="46">
        <v>1</v>
      </c>
      <c r="C217" s="60" t="s">
        <v>358</v>
      </c>
    </row>
    <row r="218" spans="2:3" x14ac:dyDescent="0.25">
      <c r="B218" s="46">
        <v>1</v>
      </c>
      <c r="C218" s="60" t="s">
        <v>359</v>
      </c>
    </row>
    <row r="219" spans="2:3" x14ac:dyDescent="0.25">
      <c r="B219" s="87">
        <v>1</v>
      </c>
      <c r="C219" s="60" t="s">
        <v>360</v>
      </c>
    </row>
    <row r="220" spans="2:3" x14ac:dyDescent="0.25">
      <c r="B220" s="87">
        <v>2</v>
      </c>
      <c r="C220" s="60" t="s">
        <v>361</v>
      </c>
    </row>
    <row r="221" spans="2:3" x14ac:dyDescent="0.25">
      <c r="B221" s="87">
        <v>1</v>
      </c>
      <c r="C221" s="60" t="s">
        <v>362</v>
      </c>
    </row>
    <row r="222" spans="2:3" x14ac:dyDescent="0.25">
      <c r="B222" s="89">
        <v>7</v>
      </c>
      <c r="C222" s="60"/>
    </row>
    <row r="223" spans="2:3" x14ac:dyDescent="0.25">
      <c r="B223" s="90"/>
      <c r="C223"/>
    </row>
    <row r="224" spans="2:3" x14ac:dyDescent="0.25">
      <c r="B224" s="60"/>
      <c r="C224" s="86" t="s">
        <v>363</v>
      </c>
    </row>
    <row r="225" spans="2:3" x14ac:dyDescent="0.25">
      <c r="B225" s="87">
        <v>1</v>
      </c>
      <c r="C225" s="60" t="s">
        <v>249</v>
      </c>
    </row>
    <row r="226" spans="2:3" x14ac:dyDescent="0.25">
      <c r="B226" s="87">
        <v>1</v>
      </c>
      <c r="C226" s="60" t="s">
        <v>364</v>
      </c>
    </row>
    <row r="227" spans="2:3" x14ac:dyDescent="0.25">
      <c r="B227" s="87">
        <v>1</v>
      </c>
      <c r="C227" s="60" t="s">
        <v>365</v>
      </c>
    </row>
    <row r="228" spans="2:3" x14ac:dyDescent="0.25">
      <c r="B228" s="87">
        <v>1</v>
      </c>
      <c r="C228" s="60" t="s">
        <v>366</v>
      </c>
    </row>
    <row r="229" spans="2:3" x14ac:dyDescent="0.25">
      <c r="B229" s="87">
        <v>1</v>
      </c>
      <c r="C229" s="60" t="s">
        <v>367</v>
      </c>
    </row>
    <row r="230" spans="2:3" x14ac:dyDescent="0.25">
      <c r="B230" s="87">
        <v>1</v>
      </c>
      <c r="C230" s="60" t="s">
        <v>368</v>
      </c>
    </row>
    <row r="231" spans="2:3" x14ac:dyDescent="0.25">
      <c r="B231" s="87">
        <v>1</v>
      </c>
      <c r="C231" s="60" t="s">
        <v>369</v>
      </c>
    </row>
    <row r="232" spans="2:3" x14ac:dyDescent="0.25">
      <c r="B232" s="87">
        <v>1</v>
      </c>
      <c r="C232" s="60" t="s">
        <v>370</v>
      </c>
    </row>
    <row r="233" spans="2:3" x14ac:dyDescent="0.25">
      <c r="B233" s="87">
        <v>5</v>
      </c>
      <c r="C233" s="60" t="s">
        <v>371</v>
      </c>
    </row>
    <row r="234" spans="2:3" x14ac:dyDescent="0.25">
      <c r="B234" s="87">
        <v>1</v>
      </c>
      <c r="C234" s="60" t="s">
        <v>372</v>
      </c>
    </row>
    <row r="235" spans="2:3" x14ac:dyDescent="0.25">
      <c r="B235" s="87">
        <v>10</v>
      </c>
      <c r="C235" s="60" t="s">
        <v>373</v>
      </c>
    </row>
    <row r="236" spans="2:3" x14ac:dyDescent="0.25">
      <c r="B236" s="89">
        <f>SUM(B225:B235)</f>
        <v>24</v>
      </c>
      <c r="C236" s="60"/>
    </row>
    <row r="237" spans="2:3" x14ac:dyDescent="0.25">
      <c r="B237" s="82"/>
      <c r="C237" s="83"/>
    </row>
    <row r="238" spans="2:3" x14ac:dyDescent="0.25">
      <c r="B238" s="46">
        <v>1</v>
      </c>
      <c r="C238" s="60" t="s">
        <v>374</v>
      </c>
    </row>
    <row r="239" spans="2:3" x14ac:dyDescent="0.25">
      <c r="B239" s="46">
        <v>4</v>
      </c>
      <c r="C239" s="60" t="s">
        <v>375</v>
      </c>
    </row>
    <row r="240" spans="2:3" x14ac:dyDescent="0.25">
      <c r="B240" s="46">
        <v>1</v>
      </c>
      <c r="C240" s="60" t="s">
        <v>376</v>
      </c>
    </row>
    <row r="241" spans="2:3" x14ac:dyDescent="0.25">
      <c r="B241" s="46">
        <v>2</v>
      </c>
      <c r="C241" s="60" t="s">
        <v>377</v>
      </c>
    </row>
    <row r="242" spans="2:3" x14ac:dyDescent="0.25">
      <c r="B242" s="46">
        <v>1</v>
      </c>
      <c r="C242" s="60" t="s">
        <v>378</v>
      </c>
    </row>
    <row r="243" spans="2:3" x14ac:dyDescent="0.25">
      <c r="B243" s="46">
        <v>4</v>
      </c>
      <c r="C243" s="60" t="s">
        <v>379</v>
      </c>
    </row>
    <row r="244" spans="2:3" x14ac:dyDescent="0.25">
      <c r="B244" s="61">
        <f>SUM(B238:B243)</f>
        <v>13</v>
      </c>
      <c r="C244" s="60"/>
    </row>
    <row r="247" spans="2:3" x14ac:dyDescent="0.25">
      <c r="B247" s="69" t="s">
        <v>295</v>
      </c>
      <c r="C247" s="67" t="s">
        <v>296</v>
      </c>
    </row>
    <row r="248" spans="2:3" x14ac:dyDescent="0.25">
      <c r="B248" s="24"/>
      <c r="C248" s="67" t="s">
        <v>297</v>
      </c>
    </row>
    <row r="249" spans="2:3" x14ac:dyDescent="0.25">
      <c r="B249" s="24"/>
      <c r="C249" s="67" t="s">
        <v>298</v>
      </c>
    </row>
    <row r="250" spans="2:3" x14ac:dyDescent="0.25">
      <c r="B250" s="24"/>
      <c r="C250" s="67" t="s">
        <v>299</v>
      </c>
    </row>
    <row r="251" spans="2:3" x14ac:dyDescent="0.25">
      <c r="B251" s="24"/>
      <c r="C251" s="67" t="s">
        <v>300</v>
      </c>
    </row>
    <row r="252" spans="2:3" x14ac:dyDescent="0.25">
      <c r="B252" s="24"/>
      <c r="C252" s="67"/>
    </row>
    <row r="253" spans="2:3" x14ac:dyDescent="0.25">
      <c r="B253" s="66" t="s">
        <v>11</v>
      </c>
      <c r="C253" s="74" t="s">
        <v>301</v>
      </c>
    </row>
    <row r="254" spans="2:3" x14ac:dyDescent="0.25">
      <c r="B254" s="66"/>
      <c r="C254" s="74" t="s">
        <v>302</v>
      </c>
    </row>
    <row r="255" spans="2:3" x14ac:dyDescent="0.25">
      <c r="B255" s="66"/>
      <c r="C255" s="74" t="s">
        <v>303</v>
      </c>
    </row>
    <row r="256" spans="2:3" x14ac:dyDescent="0.25">
      <c r="C256" s="68"/>
    </row>
    <row r="257" spans="2:3" x14ac:dyDescent="0.25">
      <c r="C257" s="68"/>
    </row>
    <row r="258" spans="2:3" x14ac:dyDescent="0.25">
      <c r="B258"/>
      <c r="C258" s="36"/>
    </row>
    <row r="259" spans="2:3" x14ac:dyDescent="0.25">
      <c r="B259" s="36"/>
      <c r="C259" s="36"/>
    </row>
    <row r="260" spans="2:3" x14ac:dyDescent="0.25">
      <c r="B260" s="36"/>
      <c r="C260" s="36"/>
    </row>
    <row r="261" spans="2:3" ht="18.75" thickBot="1" x14ac:dyDescent="0.3">
      <c r="B261" s="64" t="s">
        <v>304</v>
      </c>
      <c r="C261" s="75"/>
    </row>
    <row r="262" spans="2:3" x14ac:dyDescent="0.25">
      <c r="B262"/>
      <c r="C262"/>
    </row>
    <row r="263" spans="2:3" x14ac:dyDescent="0.25">
      <c r="B263"/>
      <c r="C263"/>
    </row>
    <row r="264" spans="2:3" ht="18.75" thickBot="1" x14ac:dyDescent="0.3">
      <c r="B264" s="64" t="s">
        <v>305</v>
      </c>
      <c r="C264" s="75"/>
    </row>
    <row r="265" spans="2:3" x14ac:dyDescent="0.25">
      <c r="B265"/>
      <c r="C265"/>
    </row>
    <row r="266" spans="2:3" x14ac:dyDescent="0.25">
      <c r="B266"/>
      <c r="C266"/>
    </row>
    <row r="267" spans="2:3" ht="18.75" thickBot="1" x14ac:dyDescent="0.3">
      <c r="B267" s="64" t="s">
        <v>306</v>
      </c>
      <c r="C267" s="75"/>
    </row>
    <row r="268" spans="2:3" x14ac:dyDescent="0.25">
      <c r="B268"/>
      <c r="C268"/>
    </row>
    <row r="269" spans="2:3" x14ac:dyDescent="0.25">
      <c r="B269"/>
      <c r="C269"/>
    </row>
    <row r="270" spans="2:3" ht="18.75" thickBot="1" x14ac:dyDescent="0.3">
      <c r="B270" s="64" t="s">
        <v>307</v>
      </c>
      <c r="C270" s="75"/>
    </row>
    <row r="271" spans="2:3" x14ac:dyDescent="0.25">
      <c r="B271"/>
      <c r="C271"/>
    </row>
    <row r="272" spans="2:3" x14ac:dyDescent="0.25">
      <c r="B272"/>
      <c r="C272"/>
    </row>
    <row r="273" spans="2:3" ht="18.75" thickBot="1" x14ac:dyDescent="0.3">
      <c r="B273" s="64" t="s">
        <v>308</v>
      </c>
      <c r="C273" s="75"/>
    </row>
  </sheetData>
  <mergeCells count="8">
    <mergeCell ref="L10:M11"/>
    <mergeCell ref="A22:E22"/>
    <mergeCell ref="C1:C2"/>
    <mergeCell ref="D1:E1"/>
    <mergeCell ref="C3:C4"/>
    <mergeCell ref="D3:E3"/>
    <mergeCell ref="D4:E4"/>
    <mergeCell ref="A10:B10"/>
  </mergeCells>
  <pageMargins left="0.70866141732283472" right="0.70866141732283472" top="0.35433070866141736" bottom="0.78740157480314965" header="0.31496062992125984" footer="0.31496062992125984"/>
  <pageSetup paperSize="9" scale="5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ORTOMAX IMPLANTES ORTOPEDICOS</cp:lastModifiedBy>
  <cp:lastPrinted>2023-10-24T19:06:31Z</cp:lastPrinted>
  <dcterms:created xsi:type="dcterms:W3CDTF">2023-10-24T15:23:46Z</dcterms:created>
  <dcterms:modified xsi:type="dcterms:W3CDTF">2023-10-24T22:26:24Z</dcterms:modified>
</cp:coreProperties>
</file>