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OLCA\"/>
    </mc:Choice>
  </mc:AlternateContent>
  <xr:revisionPtr revIDLastSave="0" documentId="13_ncr:1_{2A00FFF5-935D-4309-80FE-AFC5A7C085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definedNames>
    <definedName name="_xlnm.Print_Area" localSheetId="0">Hoja1!$A$2:$E$248</definedName>
    <definedName name="_xlnm.Print_Area" localSheetId="1">Hoja2!$A$1:$G$45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9" i="1" l="1"/>
  <c r="B180" i="1"/>
  <c r="B158" i="1"/>
  <c r="D31" i="1"/>
  <c r="D39" i="1"/>
  <c r="D48" i="1"/>
  <c r="D56" i="1"/>
  <c r="D64" i="1"/>
  <c r="D72" i="1"/>
  <c r="D77" i="1"/>
  <c r="D82" i="1"/>
  <c r="D96" i="1"/>
  <c r="D130" i="1"/>
  <c r="B14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8" authorId="0" shapeId="0" xr:uid="{0436468D-12CF-4176-BD32-A47D730863D3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" authorId="0" shapeId="0" xr:uid="{D6FAB16B-6F02-4281-BC7E-311269A08B0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<sst xmlns="http://schemas.openxmlformats.org/spreadsheetml/2006/main" count="465" uniqueCount="410">
  <si>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</si>
  <si>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</si>
  <si>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</si>
  <si>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</si>
  <si>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</si>
  <si>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</si>
  <si>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</si>
  <si>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</si>
  <si>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</si>
  <si>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</si>
  <si>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</si>
  <si>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</si>
  <si>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</si>
  <si>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</si>
  <si>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</si>
  <si>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</si>
  <si>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</si>
  <si>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</si>
  <si>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</si>
  <si>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</si>
  <si>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</si>
  <si>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</si>
  <si>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</si>
  <si>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</si>
  <si>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</si>
  <si>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</si>
  <si>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</si>
  <si>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</si>
  <si>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CANTIDAD</t>
  </si>
  <si>
    <t>DESCRIPCION</t>
  </si>
  <si>
    <t>LLAVE JACOBS</t>
  </si>
  <si>
    <t>INQ</t>
  </si>
  <si>
    <t>PINZAS REDUCTORAS CANGREJO ARANDELA</t>
  </si>
  <si>
    <t>GUBIA</t>
  </si>
  <si>
    <t>SOLCA</t>
  </si>
  <si>
    <t>AVENIDA PEDRO MENÉNDEZ GILBERT S/N JUNTO A LA CDLA. ATARAZANA</t>
  </si>
  <si>
    <t>0992238208001</t>
  </si>
  <si>
    <t xml:space="preserve">8:00AM </t>
  </si>
  <si>
    <t>ADAPTADORES ANCLAJE RAPIDO</t>
  </si>
  <si>
    <t>PORTA BATERIA</t>
  </si>
  <si>
    <t>INTERCAMBIADOR DE BATERIA</t>
  </si>
  <si>
    <t>HOJAS DE SIERRA</t>
  </si>
  <si>
    <t>ENTREGADO</t>
  </si>
  <si>
    <t>RECIBIDO</t>
  </si>
  <si>
    <t>DR. MARQUEZ</t>
  </si>
  <si>
    <t>CODIGO</t>
  </si>
  <si>
    <t>LOTE/SERIE</t>
  </si>
  <si>
    <t>DESCRIPCIÓN</t>
  </si>
  <si>
    <t>FECHA DE CADUCIDAD</t>
  </si>
  <si>
    <t xml:space="preserve">VERIFICADO </t>
  </si>
  <si>
    <t>SEPARADORES BENNET</t>
  </si>
  <si>
    <t>SEPARADORES HOMMAN MEDIANOS</t>
  </si>
  <si>
    <t>OSTEOTOMO</t>
  </si>
  <si>
    <t>PINZAVERBRUGUER ARANDELA</t>
  </si>
  <si>
    <t>MARTILLO</t>
  </si>
  <si>
    <t>MANGO TORQUE NEGRO</t>
  </si>
  <si>
    <t>ATORNILLADOR 4.5</t>
  </si>
  <si>
    <t>PINZAS REDUCTORAS CLAN DE LAYNE</t>
  </si>
  <si>
    <t xml:space="preserve"> SIERRA</t>
  </si>
  <si>
    <t>PALACOS R+G 1X40</t>
  </si>
  <si>
    <t xml:space="preserve">MEZA CABELLO JENNIFER </t>
  </si>
  <si>
    <t>BANDEJA SUPERIOR</t>
  </si>
  <si>
    <t>MEDIDOR DE PROFUNDIDAD</t>
  </si>
  <si>
    <t>BANDEJA INFERIOR</t>
  </si>
  <si>
    <t xml:space="preserve">RECIBIDO </t>
  </si>
  <si>
    <t xml:space="preserve">CONTENEDOR </t>
  </si>
  <si>
    <t>2</t>
  </si>
  <si>
    <t>BARCOS PLAZA GRACE</t>
  </si>
  <si>
    <t>070932300</t>
  </si>
  <si>
    <t>B2101725</t>
  </si>
  <si>
    <t xml:space="preserve">CLAVO FEMUR EXPERT  9*300mm DER TIT. </t>
  </si>
  <si>
    <t>070932320</t>
  </si>
  <si>
    <t>H2107129</t>
  </si>
  <si>
    <t xml:space="preserve">CLAVO FEMUR EXPERT  9*320mm DER TIT. </t>
  </si>
  <si>
    <t>070932340</t>
  </si>
  <si>
    <t>J2102301</t>
  </si>
  <si>
    <t xml:space="preserve">CLAVO FEMUR EXPERT  9*340mm DER TIT. </t>
  </si>
  <si>
    <t>070932360</t>
  </si>
  <si>
    <t>J200709312</t>
  </si>
  <si>
    <t xml:space="preserve">CLAVO FEMUR EXPERT  9*360mm DER TIT. </t>
  </si>
  <si>
    <t>070932380</t>
  </si>
  <si>
    <t>K200709304</t>
  </si>
  <si>
    <t xml:space="preserve">CLAVO FEMUR EXPERT  9*380mm DER TIT. </t>
  </si>
  <si>
    <t>070932400</t>
  </si>
  <si>
    <t>B2101723</t>
  </si>
  <si>
    <t xml:space="preserve">CLAVO FEMUR EXPERT  9*400mm DER TIT. </t>
  </si>
  <si>
    <t>070932420</t>
  </si>
  <si>
    <t>A2101210</t>
  </si>
  <si>
    <t xml:space="preserve">CLAVO FEMUR EXPERT  9*420mm DER TIT. </t>
  </si>
  <si>
    <t>070931300</t>
  </si>
  <si>
    <t>A190709302</t>
  </si>
  <si>
    <t xml:space="preserve">CLAVO FEMUR EXPERT  9*300mm IZQ TIT. </t>
  </si>
  <si>
    <t>070931320</t>
  </si>
  <si>
    <t>C2101978</t>
  </si>
  <si>
    <t xml:space="preserve">CLAVO FEMUR EXPERT  9*320mm IZQ TIT. </t>
  </si>
  <si>
    <t>070931340</t>
  </si>
  <si>
    <t>J2102345</t>
  </si>
  <si>
    <t xml:space="preserve">CLAVO FEMUR EXPERT  9*340mm IZQ TIT. </t>
  </si>
  <si>
    <t>070931360</t>
  </si>
  <si>
    <t>M2234126</t>
  </si>
  <si>
    <t xml:space="preserve">CLAVO FEMUR EXPERT  9*360mm IZQ TIT. </t>
  </si>
  <si>
    <t>070931380</t>
  </si>
  <si>
    <t>M2234107</t>
  </si>
  <si>
    <t xml:space="preserve">CLAVO FEMUR EXPERT  9*380mm IZQ TIT. </t>
  </si>
  <si>
    <t>070931400</t>
  </si>
  <si>
    <t>B2101740</t>
  </si>
  <si>
    <t xml:space="preserve">CLAVO FEMUR EXPERT  9*400mm IZQ TIT. </t>
  </si>
  <si>
    <t>070931420</t>
  </si>
  <si>
    <t>1409070935</t>
  </si>
  <si>
    <t xml:space="preserve">CLAVO FEMUR EXPERT  9*420mm IZQ TIT. </t>
  </si>
  <si>
    <t>070942300</t>
  </si>
  <si>
    <t>A2101165</t>
  </si>
  <si>
    <t xml:space="preserve">CLAVO FEMUR EXPERT 10*300mm DER TIT. </t>
  </si>
  <si>
    <t>070942320</t>
  </si>
  <si>
    <t>J200709435</t>
  </si>
  <si>
    <t xml:space="preserve">CLAVO FEMUR EXPERT 10*320mm DER TIT. </t>
  </si>
  <si>
    <t>070942340</t>
  </si>
  <si>
    <t>L200709401</t>
  </si>
  <si>
    <t xml:space="preserve">CLAVO FEMUR EXPERT 10*340mm DER TIT. </t>
  </si>
  <si>
    <t>070942360</t>
  </si>
  <si>
    <t>K2100616</t>
  </si>
  <si>
    <t xml:space="preserve">CLAVO FEMUR EXPERT 10*360mm DER TIT. </t>
  </si>
  <si>
    <t>070942380</t>
  </si>
  <si>
    <t>J2102329</t>
  </si>
  <si>
    <t xml:space="preserve">CLAVO FEMUR EXPERT 10*380mm DER TIT. </t>
  </si>
  <si>
    <t>070942400</t>
  </si>
  <si>
    <t>M2234137</t>
  </si>
  <si>
    <t xml:space="preserve">CLAVO FEMUR EXPERT 10*400mm DER TIT. </t>
  </si>
  <si>
    <t>070942420</t>
  </si>
  <si>
    <t>A2101122</t>
  </si>
  <si>
    <t xml:space="preserve">CLAVO FEMUR EXPERT 10*420mm DER TIT. </t>
  </si>
  <si>
    <t>070942460</t>
  </si>
  <si>
    <t>J2105542</t>
  </si>
  <si>
    <t xml:space="preserve">CLAVO FEMUR EXPERT 10*460mm DER TIT. </t>
  </si>
  <si>
    <t>070941300</t>
  </si>
  <si>
    <t>H200709417</t>
  </si>
  <si>
    <t xml:space="preserve">CLAVO FEMUR EXPERT 10*300mm IZQ TIT. </t>
  </si>
  <si>
    <t>070941320</t>
  </si>
  <si>
    <t>C200709411</t>
  </si>
  <si>
    <t xml:space="preserve">CLAVO FEMUR EXPERT 10*320mm IZQ TIT. </t>
  </si>
  <si>
    <t>070941340</t>
  </si>
  <si>
    <t>L200709402</t>
  </si>
  <si>
    <t xml:space="preserve">CLAVO FEMUR EXPERT 10*340mm IZQ TIT. </t>
  </si>
  <si>
    <t>070941360</t>
  </si>
  <si>
    <t>M2234111</t>
  </si>
  <si>
    <t xml:space="preserve">CLAVO FEMUR EXPERT 10*360mm IZQ TIT. </t>
  </si>
  <si>
    <t>070941380</t>
  </si>
  <si>
    <t>J200709428</t>
  </si>
  <si>
    <t xml:space="preserve">CLAVO FEMUR EXPERT 10*380mm IZQ TIT. </t>
  </si>
  <si>
    <t>070941400</t>
  </si>
  <si>
    <t>J200709401</t>
  </si>
  <si>
    <t xml:space="preserve">CLAVO FEMUR EXPERT 10*400mm IZQ TIT. </t>
  </si>
  <si>
    <t>070941420</t>
  </si>
  <si>
    <t>A190709504</t>
  </si>
  <si>
    <t xml:space="preserve">CLAVO FEMUR EXPERT 10*420mm IZQ TIT. </t>
  </si>
  <si>
    <t>070952300</t>
  </si>
  <si>
    <t>H180709504</t>
  </si>
  <si>
    <t xml:space="preserve">CLAVO FEMUR EXPERT 11*300mm DER TIT. </t>
  </si>
  <si>
    <t>070952320</t>
  </si>
  <si>
    <t>G200709501</t>
  </si>
  <si>
    <t xml:space="preserve">CLAVO FEMUR EXPERT 11*320mm DER TIT. </t>
  </si>
  <si>
    <t>070952340</t>
  </si>
  <si>
    <t>K200709512</t>
  </si>
  <si>
    <t xml:space="preserve">CLAVO FEMUR EXPERT 11*340mm DER TIT. </t>
  </si>
  <si>
    <t>070952360</t>
  </si>
  <si>
    <t>K200709507</t>
  </si>
  <si>
    <t xml:space="preserve">CLAVO FEMUR EXPERT 11*360mm DER TIT. </t>
  </si>
  <si>
    <t>070952380</t>
  </si>
  <si>
    <t>M2234110</t>
  </si>
  <si>
    <t xml:space="preserve">CLAVO FEMUR EXPERT 11*380mm DER TIT. </t>
  </si>
  <si>
    <t>070952400</t>
  </si>
  <si>
    <t>K200709509</t>
  </si>
  <si>
    <t xml:space="preserve">CLAVO FEMUR EXPERT 11*400mm DER TIT. </t>
  </si>
  <si>
    <t>070952420</t>
  </si>
  <si>
    <t>H2107155</t>
  </si>
  <si>
    <t xml:space="preserve">CLAVO FEMUR EXPERT 11*420mm DER TIT. </t>
  </si>
  <si>
    <t>070951300</t>
  </si>
  <si>
    <t>B190709505</t>
  </si>
  <si>
    <t xml:space="preserve">CLAVO FEMUR EXPERT 11*300mm IZQ TIT. </t>
  </si>
  <si>
    <t>070951320</t>
  </si>
  <si>
    <t>200709502</t>
  </si>
  <si>
    <t xml:space="preserve">CLAVO FEMUR EXPERT 11*320mm IZQ TIT. </t>
  </si>
  <si>
    <t>070951340</t>
  </si>
  <si>
    <t>L200709502</t>
  </si>
  <si>
    <t xml:space="preserve">CLAVO FEMUR EXPERT 11*340mm IZQ TIT. </t>
  </si>
  <si>
    <t>070951360</t>
  </si>
  <si>
    <t>H200709524</t>
  </si>
  <si>
    <t xml:space="preserve">CLAVO FEMUR EXPERT 11*360mm IZQ TIT. </t>
  </si>
  <si>
    <t>070951380</t>
  </si>
  <si>
    <t>D200709513</t>
  </si>
  <si>
    <t xml:space="preserve">CLAVO FEMUR EXPERT 11*380mm IZQ TIT. </t>
  </si>
  <si>
    <t>070951400</t>
  </si>
  <si>
    <t>K2100639</t>
  </si>
  <si>
    <t xml:space="preserve">CLAVO FEMUR EXPERT 11*400mm IZQ TIT. </t>
  </si>
  <si>
    <t>070951420</t>
  </si>
  <si>
    <t xml:space="preserve">CLAVO FEMUR EXPERT 11*420mm IZQ TIT. </t>
  </si>
  <si>
    <t>070962360</t>
  </si>
  <si>
    <t>200709507</t>
  </si>
  <si>
    <t xml:space="preserve">CLAVO FEMUR EXPERT 12*360mm DER TIT. 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</si>
  <si>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</si>
  <si>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</si>
  <si>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</si>
  <si>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</si>
  <si>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</si>
  <si>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</si>
  <si>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070961360</t>
  </si>
  <si>
    <t>J2105576</t>
  </si>
  <si>
    <t xml:space="preserve">CLAVO FEMUR EXPERT 12*360mm IZQ TIT. </t>
  </si>
  <si>
    <t>070961380</t>
  </si>
  <si>
    <t>J2105539</t>
  </si>
  <si>
    <t xml:space="preserve">CLAVO FEMUR EXPERT 12*380mm IZQ TIT. </t>
  </si>
  <si>
    <t>070961400</t>
  </si>
  <si>
    <t>200709524</t>
  </si>
  <si>
    <t xml:space="preserve">CLAVO FEMUR EXPERT 12*400mm IZQ TIT. </t>
  </si>
  <si>
    <t>070961420</t>
  </si>
  <si>
    <t>J2105544</t>
  </si>
  <si>
    <t xml:space="preserve">CLAVO FEMUR EXPERT 12*420mm IZQ TIT. </t>
  </si>
  <si>
    <t>071220060</t>
  </si>
  <si>
    <t>C190712701</t>
  </si>
  <si>
    <t>TORNILLO DE CUELLO FEMORAL EXPERT 6.9*60mm TITANIO</t>
  </si>
  <si>
    <t>071220065</t>
  </si>
  <si>
    <t>B200712202</t>
  </si>
  <si>
    <t xml:space="preserve">TORNILLO DE CUELLO FEMORAL EXPERT 6.9*65mm TITANIO  </t>
  </si>
  <si>
    <t>071220070</t>
  </si>
  <si>
    <t>M2100177</t>
  </si>
  <si>
    <t xml:space="preserve">TORNILLO DE CUELLO FEMORAL EXPERT 6.9*70mm TITANIO </t>
  </si>
  <si>
    <t>071220075</t>
  </si>
  <si>
    <t>M2104919</t>
  </si>
  <si>
    <t xml:space="preserve">TORNILLO DE CUELLO FEMORAL EXPERT 6.9*75mm TITANIO </t>
  </si>
  <si>
    <t>C2103279</t>
  </si>
  <si>
    <t>071220080</t>
  </si>
  <si>
    <t>C2105854</t>
  </si>
  <si>
    <t xml:space="preserve">TORNILLO DE CUELLO FEMORAL EXPERT 6.9*80mm TITANIO </t>
  </si>
  <si>
    <t>071220085</t>
  </si>
  <si>
    <t>L2101218</t>
  </si>
  <si>
    <t xml:space="preserve">TORNILLO DE CUELLO FEMORAL EXPERT 6.9*85mm TITANIO </t>
  </si>
  <si>
    <t>A2200105</t>
  </si>
  <si>
    <t>071220090</t>
  </si>
  <si>
    <t>J200712203</t>
  </si>
  <si>
    <t xml:space="preserve">TORNILLO DE CUELLO FEMORAL EXPERT 6.9*90mm TITANIO </t>
  </si>
  <si>
    <t>071220095</t>
  </si>
  <si>
    <t>H2104304</t>
  </si>
  <si>
    <t xml:space="preserve">TORNILLO DE CUELLO FEMORAL EXPERT 6.9*95mm TITANIO </t>
  </si>
  <si>
    <t>071220100</t>
  </si>
  <si>
    <t>C2105000</t>
  </si>
  <si>
    <t xml:space="preserve">TORNILLO DE CUELLO FEMORAL EXPERT 6.9*100mm TITANIO </t>
  </si>
  <si>
    <t>071220105</t>
  </si>
  <si>
    <t>C2104602</t>
  </si>
  <si>
    <t xml:space="preserve">TORNILLO DE CUELLO FEMORAL EXPERT 6.9*105mm TITANIO </t>
  </si>
  <si>
    <t>071220110</t>
  </si>
  <si>
    <t>C2104614</t>
  </si>
  <si>
    <t xml:space="preserve">TORNILLO DE CUELLO FEMORAL EXPERT 6.9*110mm TITANIO </t>
  </si>
  <si>
    <t>071210026</t>
  </si>
  <si>
    <t>2007121J5</t>
  </si>
  <si>
    <t>TORNILLO DE BLOQUEO FEMUR EXPERT  4.9*26mm TITANIO</t>
  </si>
  <si>
    <t>071210028</t>
  </si>
  <si>
    <t>TORNILLO DE BLOQUEO FEMUR EXPERT  4.9*28mm TITANIO</t>
  </si>
  <si>
    <t>071210030</t>
  </si>
  <si>
    <t>2105499</t>
  </si>
  <si>
    <t>TORNILLO DE BLOQUEO FEMUR EXPERT  4.9*30mm TITANIO</t>
  </si>
  <si>
    <t>071210032</t>
  </si>
  <si>
    <t>2104570</t>
  </si>
  <si>
    <t>TORNILLO DE BLOQUEO FEMUR EXPERT  4.9*32mm TITANIO</t>
  </si>
  <si>
    <t>071210034</t>
  </si>
  <si>
    <t>2103345</t>
  </si>
  <si>
    <t>TORNILLO DE BLOQUEO FEMUR EXPERT  4.9*34mm TITANIO</t>
  </si>
  <si>
    <t>071210036</t>
  </si>
  <si>
    <t>2102352</t>
  </si>
  <si>
    <t>TORNILLO DE BLOQUEO FEMUR EXPERT  4.9*36mm TITANIO</t>
  </si>
  <si>
    <t>071210038</t>
  </si>
  <si>
    <t>M200712149</t>
  </si>
  <si>
    <t>TORNILLO DE BLOQUEO FEMUR EXPERT  4.9*38mm TITANIO</t>
  </si>
  <si>
    <t>071210040</t>
  </si>
  <si>
    <t>J2105790</t>
  </si>
  <si>
    <t>TORNILLO DE BLOQUEO FEMUR EXPERT  4.9*40mm TITANIO</t>
  </si>
  <si>
    <t>071210042</t>
  </si>
  <si>
    <t>A2102811</t>
  </si>
  <si>
    <t>TORNILLO DE BLOQUEO FEMUR EXPERT  4.9*42mm TITANIO</t>
  </si>
  <si>
    <t>071210044</t>
  </si>
  <si>
    <t>F2201560</t>
  </si>
  <si>
    <t>TORNILLO DE BLOQUEO FEMUR EXPERT  4.9*44mm TITANIO</t>
  </si>
  <si>
    <t>071210046</t>
  </si>
  <si>
    <t>J2102270</t>
  </si>
  <si>
    <t>TORNILLO DE BLOQUEO FEMUR EXPERT  4.9*46mm TITANIO</t>
  </si>
  <si>
    <t>G2201575</t>
  </si>
  <si>
    <t>071210048</t>
  </si>
  <si>
    <t>2102849</t>
  </si>
  <si>
    <t>TORNILLO DE BLOQUEO FEMUR EXPERT  4.9*48mm TITANIO</t>
  </si>
  <si>
    <t>C2207624</t>
  </si>
  <si>
    <t>071210050</t>
  </si>
  <si>
    <t>L2105989</t>
  </si>
  <si>
    <t>TORNILLO DE BLOQUEO FEMUR EXPERT  4.9*50mm TITANIO</t>
  </si>
  <si>
    <t>071210052</t>
  </si>
  <si>
    <t>L2007121J2</t>
  </si>
  <si>
    <t>TORNILLO DE BLOQUEO FEMUR EXPERT  4.9*52mm TITANIO</t>
  </si>
  <si>
    <t>071210054</t>
  </si>
  <si>
    <t>2102869</t>
  </si>
  <si>
    <t>TORNILLO DE BLOQUEO FEMUR EXPERT  4.9*54mm TITANIO</t>
  </si>
  <si>
    <t>071210056</t>
  </si>
  <si>
    <t>J2102845</t>
  </si>
  <si>
    <t>TORNILLO DE BLOQUEO FEMUR EXPERT  4.9*56mm TITANIO</t>
  </si>
  <si>
    <t>071210058</t>
  </si>
  <si>
    <t>J2102316</t>
  </si>
  <si>
    <t>TORNILLO DE BLOQUEO FEMUR EXPERT  4.9*58mm TITANIO</t>
  </si>
  <si>
    <t>071210060</t>
  </si>
  <si>
    <t>J2102306</t>
  </si>
  <si>
    <t>TORNILLO DE BLOQUEO FEMUR EXPERT  4.9*60mm TITANIO</t>
  </si>
  <si>
    <t>071210062</t>
  </si>
  <si>
    <t>C2102652</t>
  </si>
  <si>
    <t>TORNILLO DE BLOQUEO FEMUR EXPERT  4.9*62mm TITANIO</t>
  </si>
  <si>
    <t>071210064</t>
  </si>
  <si>
    <t>L200712103</t>
  </si>
  <si>
    <t>TORNILLO DE BLOQUEO FEMUR EXPERT  4.9*64mm TITANIO</t>
  </si>
  <si>
    <t>071210066</t>
  </si>
  <si>
    <t>K200712107</t>
  </si>
  <si>
    <t>TORNILLO DE BLOQUEO FEMUR EXPERT  4.9*66mm TITANIO</t>
  </si>
  <si>
    <t>C2102647</t>
  </si>
  <si>
    <t>071210068</t>
  </si>
  <si>
    <t>200712115</t>
  </si>
  <si>
    <t>TORNILLO DE BLOQUEO FEMUR EXPERT  4.9*68mm TITANIO</t>
  </si>
  <si>
    <t>071210070</t>
  </si>
  <si>
    <t>J200712102</t>
  </si>
  <si>
    <t>TORNILLO DE BLOQUEO FEMUR EXPERT  4.9*70mm TITANIO</t>
  </si>
  <si>
    <t>071210072</t>
  </si>
  <si>
    <t>200712112</t>
  </si>
  <si>
    <t>TORNILLO DE BLOQUEO FEMUR EXPERT  4.9*72mm TITANIO</t>
  </si>
  <si>
    <t>071210074</t>
  </si>
  <si>
    <t>200712113</t>
  </si>
  <si>
    <t>TORNILLO DE BLOQUEO FEMUR EXPERT  4.9*74mm TITANIO</t>
  </si>
  <si>
    <t>071210076</t>
  </si>
  <si>
    <t>200712104</t>
  </si>
  <si>
    <t>TORNILLO DE BLOQUEO FEMUR EXPERT  4.9*76mm TITANIO</t>
  </si>
  <si>
    <t>071210078</t>
  </si>
  <si>
    <t>2101687</t>
  </si>
  <si>
    <t>TORNILLO DE BLOQUEO FEMUR EXPERT  4.9*78mm TITANIO</t>
  </si>
  <si>
    <t>071210080</t>
  </si>
  <si>
    <t>190712101</t>
  </si>
  <si>
    <t>TORNILLO DE BLOQUEO FEMUR EXPERT  4.9*80mm TITANIO</t>
  </si>
  <si>
    <t>071210085</t>
  </si>
  <si>
    <t>190712125</t>
  </si>
  <si>
    <t>TORNILLO DE BLOQUEO FEMUR EXPERT  4.9*85mm TITANIO</t>
  </si>
  <si>
    <t>B190712127</t>
  </si>
  <si>
    <t>MOTOR AUXEN # 1</t>
  </si>
  <si>
    <t>INSTRUMENTAL CLAVO EXPERT  FEMUR # 1</t>
  </si>
  <si>
    <t>MANGA MULTIAGUJEROS</t>
  </si>
  <si>
    <t>MANGA DE PROTECCION</t>
  </si>
  <si>
    <t>INICIADOR CANULADO</t>
  </si>
  <si>
    <t>PROTECTOR DE TEJIDOS BLANDOS</t>
  </si>
  <si>
    <t>BROCA CANULADA  Φ14.2/ Φ3.2</t>
  </si>
  <si>
    <t>GUIAS ROSCADAS  Φ3.2*400mm</t>
  </si>
  <si>
    <t>REGLA RADIOGRAFICA</t>
  </si>
  <si>
    <t>MANGO EN T ANCLAJE RAPIDO</t>
  </si>
  <si>
    <t>SOPORTE PARA CABLE GUIA</t>
  </si>
  <si>
    <t>BANDEJA MEDIA</t>
  </si>
  <si>
    <t>ATORNILLADOR STARDRIVE CANULADO T30</t>
  </si>
  <si>
    <t>VARILLA DE REDUCCION</t>
  </si>
  <si>
    <t xml:space="preserve">BROCA DE FIJACION CANULADA Φ8 </t>
  </si>
  <si>
    <t>LLAVE EN T PARA TORNILLO DE CONEXIÓN</t>
  </si>
  <si>
    <t>BROCA Φ4.2mm CON TOPE</t>
  </si>
  <si>
    <t xml:space="preserve">BROCA Φ4.2mm </t>
  </si>
  <si>
    <t xml:space="preserve">PINES LISOS </t>
  </si>
  <si>
    <t xml:space="preserve">PINES ROSCADOS </t>
  </si>
  <si>
    <t>MEDIDOR DE PROFUNDIDAD CANULADO</t>
  </si>
  <si>
    <t>CAMISAS EXTERIOR PARA BLOQUEO DISTAL</t>
  </si>
  <si>
    <t>GUIA DE BROCA PARA BLOQUEO DISTAL</t>
  </si>
  <si>
    <t>GUIA DE BROCA Φ2.5</t>
  </si>
  <si>
    <t>TROCAR</t>
  </si>
  <si>
    <t>MARTILLO DESLIZANTE</t>
  </si>
  <si>
    <t>MANGO DE INSERCION</t>
  </si>
  <si>
    <t>BRAZO APUNTADOR</t>
  </si>
  <si>
    <t>EJE DEL CONECTOR DEL BLOQUE DE CONEXIONES</t>
  </si>
  <si>
    <t>TORNILLOS DE CONEXIÓN PARA CLAVO</t>
  </si>
  <si>
    <t>GUIA 465mm</t>
  </si>
  <si>
    <t>CAMISA DE BROCA Φ8.1/Φ5</t>
  </si>
  <si>
    <t>CLIP EN U</t>
  </si>
  <si>
    <t>TORNILLO DE COMPRESION</t>
  </si>
  <si>
    <t>PASADOR EN T DE CALIBRACION</t>
  </si>
  <si>
    <t>BLOQUE DE UBICACIÓN PARA EL EXTREMO DISTAL</t>
  </si>
  <si>
    <t>TORNILLO DE BLOQUEO PARA MANGO DE INSERCION</t>
  </si>
  <si>
    <t>TORNILLO DE CONEXIÓN PARA EJE DIRECCIONAL</t>
  </si>
  <si>
    <t>BROCA CABEZA PLANA EN T Φ5.0</t>
  </si>
  <si>
    <t>BROCA ANCLAJE RAPIDO Φ5.0*250mm</t>
  </si>
  <si>
    <t>LLAVE SW11</t>
  </si>
  <si>
    <t>BRAZO DE UBICACIÓN DISTAL</t>
  </si>
  <si>
    <t>TORNILLO DE EXTRACCION PARA CLAVO</t>
  </si>
  <si>
    <t>GUIA DE MARTILLO PARA MARTILLO DESLIZANTE</t>
  </si>
  <si>
    <t>VASTAGO DIRECCIONAL DISTAL</t>
  </si>
  <si>
    <t>VASTAGO DIRECCIONAL PROXIMAL</t>
  </si>
  <si>
    <t>CAMISA DE BROCA Φ10/8.1</t>
  </si>
  <si>
    <t>TROCAR  Φ8.1</t>
  </si>
  <si>
    <t>LLAVE PARA MANGUITO DE FIJACION SW3</t>
  </si>
  <si>
    <t>LLAVE HEXAGONAL EN L SW5</t>
  </si>
  <si>
    <t>TORNILLOS DE BLOQUEO PARA EJE DIRECCIONAL M6</t>
  </si>
  <si>
    <t>ATORNILLADOR STARDRIVE ANCLAJE RAPIDO T25</t>
  </si>
  <si>
    <t>LLAVE UNIVERSAL SW6.5</t>
  </si>
  <si>
    <t>ATORNILLADOR STARDRIVE T25</t>
  </si>
  <si>
    <t>REAMERS FLEXIBLES # 9, 9.5, 10, 10.5, 11, 11.5, 12, 13</t>
  </si>
  <si>
    <t>GUIAS LARGAS</t>
  </si>
  <si>
    <t>INSTRUMENTAL BASICO 4.5  # 3</t>
  </si>
  <si>
    <t>SEPARADORES HOMMAN FINOS LARGOS</t>
  </si>
  <si>
    <t>SEPARADOR HOMMAN FINO</t>
  </si>
  <si>
    <t>SEPARADORES DE HIBS</t>
  </si>
  <si>
    <t xml:space="preserve">DISECTOR DE COOB </t>
  </si>
  <si>
    <t>CURETA</t>
  </si>
  <si>
    <t xml:space="preserve">PINZA EN PUNTA GRANDE </t>
  </si>
  <si>
    <t>PASADOR DE ALAMBRE</t>
  </si>
  <si>
    <t>DOBLADORAS DE PLACA</t>
  </si>
  <si>
    <t>LOWMAN</t>
  </si>
  <si>
    <t>BATERIAS ROJAS # 3 # 4</t>
  </si>
  <si>
    <t>BATERIAS NEGRAS # 1 #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</si>
</sst>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7" formatCode="_ &quot;$&quot;* #,##0_ ;_ &quot;$&quot;* \-#,##0_ ;_ &quot;$&quot;* &quot;-&quot;_ ;_ @_ "/>
    <numFmt numFmtId="168" formatCode="_-&quot;$&quot;\ * #,##0.00_-;\-&quot;$&quot;\ * #,##0.00_-;_-&quot;$&quot;\ * &quot;-&quot;??_-;_-@_-"/>
    <numFmt numFmtId="169" formatCode="_ * #,##0.00_ ;_ * \-#,##0.00_ ;_ * &quot;-&quot;??_ ;_ @_ "/>
  </numFmts>
  <fonts count="3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2"/>
      <name val="宋体"/>
      <charset val="134"/>
    </font>
    <font>
      <sz val="12"/>
      <color theme="1"/>
      <name val="Calibri"/>
      <family val="2"/>
      <scheme val="minor"/>
    </font>
    <font>
      <sz val="12"/>
      <name val="宋体"/>
      <family val="3"/>
      <charset val="134"/>
    </font>
    <font>
      <b/>
      <u/>
      <sz val="14"/>
      <name val="Arial"/>
      <family val="2"/>
    </font>
    <font>
      <sz val="12"/>
      <color rgb="FFFF0000"/>
      <name val="Arial"/>
      <family val="2"/>
    </font>
    <font>
      <b/>
      <sz val="16"/>
      <color theme="1"/>
      <name val="Arial"/>
      <family val="2"/>
    </font>
    <font>
      <sz val="14"/>
      <name val="Arial"/>
      <family val="2"/>
    </font>
    <font>
      <b/>
      <sz val="14"/>
      <color theme="1"/>
      <name val="Arial"/>
      <family val="2"/>
    </font>
    <font>
      <sz val="11"/>
      <color theme="1"/>
      <name val="RotisSansSerif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4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3" fillId="0" borderId="0"/>
    <xf numFmtId="165" fontId="3" fillId="0" borderId="0" applyFont="0" applyFill="0" applyBorder="0" applyAlignment="0" applyProtection="0"/>
    <xf numFmtId="167" fontId="21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25" fillId="0" borderId="0"/>
    <xf numFmtId="164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42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31" fillId="0" borderId="0"/>
    <xf numFmtId="16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</cellStyleXfs>
  <cellXfs count="132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17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19" fillId="0" borderId="14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13" fillId="0" borderId="1" xfId="0" applyFont="1" applyBorder="1" applyAlignment="1">
      <alignment horizontal="center"/>
    </xf>
    <xf numFmtId="49" fontId="12" fillId="5" borderId="0" xfId="0" applyNumberFormat="1" applyFont="1" applyFill="1" applyAlignment="1">
      <alignment horizontal="center"/>
    </xf>
    <xf numFmtId="0" fontId="7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49" fontId="22" fillId="0" borderId="1" xfId="0" quotePrefix="1" applyNumberFormat="1" applyFont="1" applyBorder="1" applyAlignment="1">
      <alignment horizontal="left"/>
    </xf>
    <xf numFmtId="0" fontId="22" fillId="0" borderId="16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12" fillId="0" borderId="0" xfId="1" applyFont="1"/>
    <xf numFmtId="0" fontId="12" fillId="0" borderId="2" xfId="0" applyFont="1" applyBorder="1"/>
    <xf numFmtId="0" fontId="7" fillId="2" borderId="1" xfId="0" applyFont="1" applyFill="1" applyBorder="1"/>
    <xf numFmtId="0" fontId="7" fillId="0" borderId="1" xfId="0" applyFont="1" applyBorder="1"/>
    <xf numFmtId="49" fontId="12" fillId="2" borderId="1" xfId="0" applyNumberFormat="1" applyFont="1" applyFill="1" applyBorder="1" applyAlignment="1">
      <alignment horizontal="left"/>
    </xf>
    <xf numFmtId="0" fontId="26" fillId="0" borderId="0" xfId="0" applyFont="1" applyAlignment="1">
      <alignment horizontal="center"/>
    </xf>
    <xf numFmtId="49" fontId="9" fillId="0" borderId="0" xfId="0" applyNumberFormat="1" applyFont="1" applyAlignment="1">
      <alignment vertical="center"/>
    </xf>
    <xf numFmtId="0" fontId="27" fillId="0" borderId="0" xfId="0" applyFont="1" applyAlignment="1" applyProtection="1">
      <alignment vertical="top"/>
      <protection locked="0"/>
    </xf>
    <xf numFmtId="0" fontId="4" fillId="0" borderId="0" xfId="1" applyFont="1" applyAlignment="1">
      <alignment horizontal="center"/>
    </xf>
    <xf numFmtId="0" fontId="19" fillId="0" borderId="9" xfId="0" applyFont="1" applyBorder="1" applyAlignment="1">
      <alignment vertical="center" wrapText="1"/>
    </xf>
    <xf numFmtId="0" fontId="24" fillId="0" borderId="0" xfId="0" applyFont="1"/>
    <xf numFmtId="0" fontId="12" fillId="0" borderId="0" xfId="1" applyFont="1" applyAlignment="1">
      <alignment wrapText="1"/>
    </xf>
    <xf numFmtId="0" fontId="24" fillId="0" borderId="2" xfId="0" applyFont="1" applyBorder="1"/>
    <xf numFmtId="20" fontId="9" fillId="0" borderId="0" xfId="0" applyNumberFormat="1" applyFont="1" applyAlignment="1">
      <alignment vertical="center"/>
    </xf>
    <xf numFmtId="0" fontId="9" fillId="0" borderId="0" xfId="0" applyFont="1"/>
    <xf numFmtId="0" fontId="7" fillId="0" borderId="0" xfId="0" applyFont="1" applyAlignment="1" applyProtection="1">
      <alignment vertical="top"/>
      <protection locked="0"/>
    </xf>
    <xf numFmtId="0" fontId="8" fillId="3" borderId="1" xfId="0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center" vertical="center" wrapText="1"/>
    </xf>
    <xf numFmtId="49" fontId="8" fillId="3" borderId="17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/>
    </xf>
    <xf numFmtId="0" fontId="24" fillId="0" borderId="0" xfId="0" applyFont="1" applyAlignment="1">
      <alignment horizontal="center"/>
    </xf>
    <xf numFmtId="2" fontId="24" fillId="0" borderId="0" xfId="0" applyNumberFormat="1" applyFont="1" applyAlignment="1">
      <alignment horizontal="center"/>
    </xf>
    <xf numFmtId="49" fontId="24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4" fillId="0" borderId="0" xfId="0" applyFont="1"/>
    <xf numFmtId="0" fontId="14" fillId="0" borderId="0" xfId="1" applyFont="1" applyAlignment="1">
      <alignment horizontal="left"/>
    </xf>
    <xf numFmtId="0" fontId="12" fillId="2" borderId="0" xfId="0" applyFont="1" applyFill="1"/>
    <xf numFmtId="14" fontId="12" fillId="0" borderId="1" xfId="0" applyNumberFormat="1" applyFont="1" applyBorder="1" applyAlignment="1">
      <alignment horizontal="center"/>
    </xf>
    <xf numFmtId="49" fontId="12" fillId="0" borderId="15" xfId="0" applyNumberFormat="1" applyFont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0" fontId="12" fillId="5" borderId="1" xfId="0" applyFont="1" applyFill="1" applyBorder="1" applyAlignment="1">
      <alignment horizontal="left"/>
    </xf>
    <xf numFmtId="0" fontId="29" fillId="0" borderId="0" xfId="0" applyFont="1" applyAlignment="1">
      <alignment wrapText="1"/>
    </xf>
    <xf numFmtId="0" fontId="29" fillId="0" borderId="2" xfId="0" applyFont="1" applyBorder="1" applyAlignment="1">
      <alignment wrapText="1"/>
    </xf>
    <xf numFmtId="0" fontId="7" fillId="2" borderId="1" xfId="0" applyFont="1" applyFill="1" applyBorder="1" applyAlignment="1">
      <alignment horizontal="center"/>
    </xf>
    <xf numFmtId="0" fontId="7" fillId="5" borderId="1" xfId="0" applyFont="1" applyFill="1" applyBorder="1"/>
    <xf numFmtId="0" fontId="6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30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29" fillId="0" borderId="0" xfId="0" applyFont="1"/>
    <xf numFmtId="1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49" fontId="7" fillId="0" borderId="0" xfId="0" applyNumberFormat="1" applyFont="1" applyAlignment="1">
      <alignment horizontal="center"/>
    </xf>
    <xf numFmtId="1" fontId="12" fillId="5" borderId="1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8" fillId="2" borderId="9" xfId="0" applyFont="1" applyFill="1" applyBorder="1" applyAlignment="1">
      <alignment horizontal="left" vertical="center"/>
    </xf>
    <xf numFmtId="0" fontId="18" fillId="2" borderId="10" xfId="0" applyFont="1" applyFill="1" applyBorder="1" applyAlignment="1">
      <alignment horizontal="left" vertical="center"/>
    </xf>
    <xf numFmtId="0" fontId="18" fillId="0" borderId="13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8" fillId="3" borderId="15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12" fillId="0" borderId="15" xfId="0" applyFont="1" applyBorder="1" applyAlignment="1">
      <alignment horizontal="left"/>
    </xf>
    <xf numFmtId="0" fontId="12" fillId="0" borderId="17" xfId="0" applyFont="1" applyBorder="1" applyAlignment="1">
      <alignment horizontal="left"/>
    </xf>
    <xf numFmtId="2" fontId="12" fillId="2" borderId="15" xfId="0" applyNumberFormat="1" applyFont="1" applyFill="1" applyBorder="1" applyAlignment="1">
      <alignment horizontal="left"/>
    </xf>
    <xf numFmtId="49" fontId="12" fillId="0" borderId="1" xfId="0" applyNumberFormat="1" applyFont="1" applyBorder="1" applyAlignment="1">
      <alignment horizontal="left"/>
    </xf>
    <xf numFmtId="49" fontId="12" fillId="5" borderId="1" xfId="0" applyNumberFormat="1" applyFont="1" applyFill="1" applyBorder="1" applyAlignment="1">
      <alignment horizontal="left"/>
    </xf>
    <xf numFmtId="49" fontId="12" fillId="5" borderId="15" xfId="0" applyNumberFormat="1" applyFont="1" applyFill="1" applyBorder="1" applyAlignment="1">
      <alignment horizontal="left"/>
    </xf>
    <xf numFmtId="49" fontId="12" fillId="2" borderId="15" xfId="0" applyNumberFormat="1" applyFont="1" applyFill="1" applyBorder="1" applyAlignment="1">
      <alignment horizontal="left"/>
    </xf>
    <xf numFmtId="2" fontId="7" fillId="2" borderId="15" xfId="0" applyNumberFormat="1" applyFont="1" applyFill="1" applyBorder="1" applyAlignment="1">
      <alignment horizontal="left"/>
    </xf>
    <xf numFmtId="0" fontId="18" fillId="2" borderId="4" xfId="0" applyFont="1" applyFill="1" applyBorder="1" applyAlignment="1">
      <alignment horizontal="left" vertical="center"/>
    </xf>
    <xf numFmtId="0" fontId="18" fillId="2" borderId="5" xfId="0" applyFont="1" applyFill="1" applyBorder="1" applyAlignment="1">
      <alignment horizontal="left" vertical="center"/>
    </xf>
    <xf numFmtId="49" fontId="14" fillId="2" borderId="1" xfId="0" applyNumberFormat="1" applyFont="1" applyFill="1" applyBorder="1" applyAlignment="1">
      <alignment horizontal="center"/>
    </xf>
    <xf numFmtId="0" fontId="32" fillId="2" borderId="1" xfId="0" applyFont="1" applyFill="1" applyBorder="1" applyAlignment="1">
      <alignment horizontal="center"/>
    </xf>
    <xf numFmtId="49" fontId="30" fillId="2" borderId="1" xfId="0" applyNumberFormat="1" applyFont="1" applyFill="1" applyBorder="1" applyAlignment="1">
      <alignment horizontal="center"/>
    </xf>
    <xf numFmtId="0" fontId="29" fillId="2" borderId="1" xfId="0" applyFont="1" applyFill="1" applyBorder="1" applyAlignment="1">
      <alignment horizontal="left"/>
    </xf>
    <xf numFmtId="0" fontId="29" fillId="2" borderId="1" xfId="0" applyFont="1" applyFill="1" applyBorder="1"/>
    <xf numFmtId="0" fontId="29" fillId="0" borderId="1" xfId="0" applyFont="1" applyBorder="1" applyAlignment="1">
      <alignment horizontal="left" readingOrder="1"/>
    </xf>
    <xf numFmtId="0" fontId="14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13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3" fillId="0" borderId="1" xfId="0" applyFont="1" applyBorder="1"/>
  </cellXfs>
  <cellStyles count="104">
    <cellStyle name="Millares 2" xfId="57" xr:uid="{78040269-F54F-4DF9-B2E1-396E08541E3F}"/>
    <cellStyle name="Moneda [0] 2" xfId="11" xr:uid="{E78D2D95-2CFB-4698-9EA4-BCEC8817425E}"/>
    <cellStyle name="Moneda [0] 2 2" xfId="18" xr:uid="{6A8E4E9B-8FFA-4395-9AD1-FEB6CE819916}"/>
    <cellStyle name="Moneda [0] 2 3" xfId="42" xr:uid="{B5B75132-513B-4419-8D8A-4A633ED081B3}"/>
    <cellStyle name="Moneda [0] 2 4" xfId="81" xr:uid="{CAF47056-945A-42F4-B9EC-243987366614}"/>
    <cellStyle name="Moneda [0] 3" xfId="9" xr:uid="{E87FEE4E-0475-443E-A366-BE1E5F06899E}"/>
    <cellStyle name="Moneda [0] 4" xfId="16" xr:uid="{143C27BD-B333-4908-B228-EC534DE18983}"/>
    <cellStyle name="Moneda [0] 4 2" xfId="27" xr:uid="{EA1A1553-D6AF-4C9E-A811-7F75E9455664}"/>
    <cellStyle name="Moneda [0] 4 2 2" xfId="37" xr:uid="{17FC5DD6-459B-46A8-B4CA-06115D7E551D}"/>
    <cellStyle name="Moneda [0] 4 2 2 2" xfId="63" xr:uid="{CC27B329-43CD-4B8E-9AC3-762C74952957}"/>
    <cellStyle name="Moneda [0] 4 2 2 2 2" xfId="83" xr:uid="{ED0640EA-CFCF-4F5D-8E33-A1EFCBCCE0BB}"/>
    <cellStyle name="Moneda [0] 4 2 2 3" xfId="76" xr:uid="{F52986D5-FA4E-485A-BCD0-9C7C96C558EF}"/>
    <cellStyle name="Moneda [0] 4 2 3" xfId="62" xr:uid="{99CAC067-9F91-4C6B-9CAA-ECBE4EE1D8D9}"/>
    <cellStyle name="Moneda [0] 4 2 3 2" xfId="82" xr:uid="{27E40DF9-ACF4-4C49-98CE-1D98CA48366B}"/>
    <cellStyle name="Moneda [0] 4 2 4" xfId="75" xr:uid="{8D27B8E6-854E-4DE9-B860-9605CC1E358A}"/>
    <cellStyle name="Moneda [0] 5" xfId="15" xr:uid="{D7D78CD8-B5BE-445C-807C-7E27CAFD8AC7}"/>
    <cellStyle name="Moneda 10" xfId="24" xr:uid="{CE00B3D1-B4F1-45B5-AF94-A52736724AFD}"/>
    <cellStyle name="Moneda 11" xfId="25" xr:uid="{978CC8CC-883C-4CEC-A628-05122DC9B562}"/>
    <cellStyle name="Moneda 12" xfId="30" xr:uid="{D8664F70-9776-4458-AF9D-82C8B86FF01F}"/>
    <cellStyle name="Moneda 13" xfId="29" xr:uid="{691BDFBE-69AB-4F31-BEF1-DC57D8DB6C66}"/>
    <cellStyle name="Moneda 14" xfId="32" xr:uid="{3A7A7684-8992-47B5-93F3-ADC47CF2F27B}"/>
    <cellStyle name="Moneda 15" xfId="31" xr:uid="{5ED6F056-6C94-4CDA-9997-9A078E2645B6}"/>
    <cellStyle name="Moneda 16" xfId="33" xr:uid="{076AA584-CF8D-483A-948E-9ACEFC3FE6B6}"/>
    <cellStyle name="Moneda 17" xfId="34" xr:uid="{2EAC0EEA-FAED-4F29-AC98-27C0BA665BFC}"/>
    <cellStyle name="Moneda 18" xfId="36" xr:uid="{ECCA1E1F-D20E-4E65-9E55-24C77AFA5DA3}"/>
    <cellStyle name="Moneda 19" xfId="38" xr:uid="{5301853E-37C1-421A-978C-7AED47B7AF23}"/>
    <cellStyle name="Moneda 19 2" xfId="68" xr:uid="{1BB93EFF-3E5C-4D41-9597-E056B5DE69DC}"/>
    <cellStyle name="Moneda 19 2 2" xfId="88" xr:uid="{DF0B3C29-752A-4684-B758-3AB926D8FF00}"/>
    <cellStyle name="Moneda 19 3" xfId="72" xr:uid="{EFB9C341-FDA8-42CD-97C7-C327B56ADA46}"/>
    <cellStyle name="Moneda 2" xfId="3" xr:uid="{246C37B4-006C-46DD-9128-BAA498AC7092}"/>
    <cellStyle name="Moneda 2 2" xfId="8" xr:uid="{B7C598FE-F6DC-4FB8-B522-D53535FC0A62}"/>
    <cellStyle name="Moneda 2 2 2" xfId="28" xr:uid="{B748A374-0409-4550-A344-89247B25C776}"/>
    <cellStyle name="Moneda 2 2 2 2" xfId="74" xr:uid="{BEED3784-7E98-4BD6-A219-31811DEA3B06}"/>
    <cellStyle name="Moneda 2 2 3" xfId="19" xr:uid="{328BA737-829A-4A72-B17F-D82AB2A8C664}"/>
    <cellStyle name="Moneda 2 3" xfId="93" xr:uid="{61743A53-EEF6-423E-87B5-8612BA5A290D}"/>
    <cellStyle name="Moneda 2 3 2" xfId="90" xr:uid="{FC5B7351-9B2E-4E21-95A1-75D02A6BB04F}"/>
    <cellStyle name="Moneda 2 3 3" xfId="99" xr:uid="{67370C4C-AC07-4F6C-A1B4-1ABBC7CB23A8}"/>
    <cellStyle name="Moneda 2 4" xfId="92" xr:uid="{2B4D97AC-39DB-443A-8488-60A850FFF717}"/>
    <cellStyle name="Moneda 2 4 2" xfId="100" xr:uid="{73FD5F75-07F2-4018-9650-AEA3E0DF4078}"/>
    <cellStyle name="Moneda 2 5" xfId="89" xr:uid="{37D7149E-AED6-4BDB-91D1-B76222A43F31}"/>
    <cellStyle name="Moneda 20" xfId="39" xr:uid="{488587E2-512B-43E8-A5A4-1D2EB8CB62D2}"/>
    <cellStyle name="Moneda 21" xfId="43" xr:uid="{704B2620-9BBD-489D-932D-DB7A45493CE5}"/>
    <cellStyle name="Moneda 22" xfId="40" xr:uid="{FADCE651-89EE-46A6-AE50-5C49C1CEF8C8}"/>
    <cellStyle name="Moneda 23" xfId="41" xr:uid="{E132C227-43CF-45F9-9D57-E2F5097CD780}"/>
    <cellStyle name="Moneda 24" xfId="44" xr:uid="{7B2BD830-5446-43B8-A471-6AE9FA394455}"/>
    <cellStyle name="Moneda 25" xfId="45" xr:uid="{8D1931ED-9730-490E-B381-20017E62C077}"/>
    <cellStyle name="Moneda 26" xfId="46" xr:uid="{71A49A86-A54C-4325-876A-61F7F3213644}"/>
    <cellStyle name="Moneda 27" xfId="50" xr:uid="{36B2AA34-71B9-4BE3-AECC-C608DC7EC5E5}"/>
    <cellStyle name="Moneda 28" xfId="48" xr:uid="{3DA77096-1DA8-4772-9424-1E9C5C3F880B}"/>
    <cellStyle name="Moneda 29" xfId="49" xr:uid="{126CC810-EC5B-404E-B498-71DD22B265AB}"/>
    <cellStyle name="Moneda 3" xfId="14" xr:uid="{7530254D-AAF0-4FC1-B850-7A6CE56EC668}"/>
    <cellStyle name="Moneda 3 2" xfId="2" xr:uid="{00000000-0005-0000-0000-000000000000}"/>
    <cellStyle name="Moneda 3 2 2" xfId="6" xr:uid="{61344C62-871D-4691-AADB-30FB5CEA428F}"/>
    <cellStyle name="Moneda 3 2 2 2" xfId="47" xr:uid="{3A59F38D-C8D0-4A61-B52F-D50C98FD06A9}"/>
    <cellStyle name="Moneda 3 2 3" xfId="10" xr:uid="{8D3274A1-6ACD-4C4F-8322-BFF0DB5011A6}"/>
    <cellStyle name="Moneda 3 2 3 2" xfId="73" xr:uid="{77B5F8F3-ED06-41E2-A3E8-426A0CE50E7A}"/>
    <cellStyle name="Moneda 3 2 3 3" xfId="26" xr:uid="{58291897-D5A9-4006-A090-C590F3A318A0}"/>
    <cellStyle name="Moneda 3 2 4" xfId="94" xr:uid="{37F57664-1250-475C-AC2C-5C3F4D6B7ACF}"/>
    <cellStyle name="Moneda 3 3" xfId="95" xr:uid="{A9FB326C-B0B3-4B35-9E5A-EFFE4EC026AB}"/>
    <cellStyle name="Moneda 3 3 2" xfId="101" xr:uid="{553FA071-A155-44BC-956C-21A9B86D6FF1}"/>
    <cellStyle name="Moneda 30" xfId="51" xr:uid="{5B1BE923-03D3-439F-83B8-1974F38157AC}"/>
    <cellStyle name="Moneda 30 2" xfId="64" xr:uid="{8501A034-8F65-48EF-A0C4-E1261BD74529}"/>
    <cellStyle name="Moneda 30 2 2" xfId="84" xr:uid="{DDCF4936-24D5-4C66-8094-623AF03E6418}"/>
    <cellStyle name="Moneda 30 3" xfId="77" xr:uid="{11B72739-25D3-4768-9785-A2424DE1D864}"/>
    <cellStyle name="Moneda 31" xfId="52" xr:uid="{E6FA38A2-4F79-4C01-9F93-6D16AE282B0F}"/>
    <cellStyle name="Moneda 31 2" xfId="65" xr:uid="{8FD52C4B-C239-41E6-BCF9-7E0D914192EB}"/>
    <cellStyle name="Moneda 31 2 2" xfId="85" xr:uid="{1D9FBE7F-7A11-4807-9C9E-81D1B3EB6454}"/>
    <cellStyle name="Moneda 31 3" xfId="78" xr:uid="{5E37E2B0-FE8F-4615-8FF2-F10C6F6F75E5}"/>
    <cellStyle name="Moneda 32" xfId="53" xr:uid="{4866FD24-D5BF-4A44-8C22-3A202BE55DC8}"/>
    <cellStyle name="Moneda 32 2" xfId="66" xr:uid="{FEDFE099-735E-44CF-8109-6B8A36DB44FA}"/>
    <cellStyle name="Moneda 32 2 2" xfId="86" xr:uid="{165484A6-4422-40D3-B962-C917427E0450}"/>
    <cellStyle name="Moneda 32 3" xfId="79" xr:uid="{C89ADA26-27DE-40B8-A1B8-07F35310B233}"/>
    <cellStyle name="Moneda 33" xfId="54" xr:uid="{6AC061F1-1BBD-4709-8A3E-EF3F18247790}"/>
    <cellStyle name="Moneda 33 2" xfId="67" xr:uid="{383C084D-D032-4721-891A-17AD804B64A9}"/>
    <cellStyle name="Moneda 33 2 2" xfId="87" xr:uid="{7DDDA89E-3AD4-40A7-852E-A030B72F043C}"/>
    <cellStyle name="Moneda 33 3" xfId="80" xr:uid="{9A080928-3E7A-4519-B331-5A3DA5ABBAB3}"/>
    <cellStyle name="Moneda 34" xfId="55" xr:uid="{A7A0BECD-6E99-4229-85DF-955B96E487A8}"/>
    <cellStyle name="Moneda 35" xfId="56" xr:uid="{FFB215AC-BF10-4228-8BFB-BA8BBEDBD330}"/>
    <cellStyle name="Moneda 36" xfId="59" xr:uid="{933AEAD7-83BD-4AB2-8903-71FB6D59CCD9}"/>
    <cellStyle name="Moneda 37" xfId="58" xr:uid="{04FDF010-EA46-4967-B14E-1FC4BA2C611A}"/>
    <cellStyle name="Moneda 38" xfId="60" xr:uid="{871FA5C7-35C6-4452-905D-E5B17E6679FB}"/>
    <cellStyle name="Moneda 39" xfId="61" xr:uid="{79B45FB8-B913-40C7-89C8-2A10A1258142}"/>
    <cellStyle name="Moneda 4" xfId="20" xr:uid="{19FF2109-65AD-4A7E-A7A8-DD79925BE3AA}"/>
    <cellStyle name="Moneda 4 2" xfId="70" xr:uid="{17938DD1-075F-4189-88F9-2AC3307241C9}"/>
    <cellStyle name="Moneda 40" xfId="69" xr:uid="{ADBD2762-58D2-4D2D-914B-E27FAE0CC380}"/>
    <cellStyle name="Moneda 41" xfId="98" xr:uid="{EC38DF67-C8DA-4310-B869-09A0550A3180}"/>
    <cellStyle name="Moneda 42" xfId="97" xr:uid="{40174FA7-3480-4423-B0BC-25AFDF019F2D}"/>
    <cellStyle name="Moneda 5" xfId="12" xr:uid="{9E4E6FAA-24A3-4823-9067-2DE5636986B4}"/>
    <cellStyle name="Moneda 6" xfId="21" xr:uid="{1CB874E2-F330-4FB9-A81D-1C90182CEB07}"/>
    <cellStyle name="Moneda 6 2" xfId="91" xr:uid="{52B03C16-C840-479A-8EDE-FB5A98B4073D}"/>
    <cellStyle name="Moneda 6 2 2" xfId="103" xr:uid="{E62F4A7E-EBF5-4CA3-B446-A2AE9C0892EB}"/>
    <cellStyle name="Moneda 7" xfId="22" xr:uid="{EBED8AEE-7907-4132-842B-5179AF8FA5D0}"/>
    <cellStyle name="Moneda 7 2" xfId="96" xr:uid="{58DA73BB-3433-4045-BB7E-35CD61F21AFB}"/>
    <cellStyle name="Moneda 7 2 2" xfId="102" xr:uid="{9C1673A5-2C49-47CB-A9BE-FF5F3B3B0E06}"/>
    <cellStyle name="Moneda 8" xfId="17" xr:uid="{F98233DC-0631-40FF-A812-49F132701FF9}"/>
    <cellStyle name="Moneda 9" xfId="23" xr:uid="{59385C6B-EA08-4237-B7F2-4E7949BCA796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  <cellStyle name="Normal 3 3" xfId="7" xr:uid="{9E9D5B3A-821B-4634-8C24-FCCF48D25D2E}"/>
    <cellStyle name="Normal 4" xfId="35" xr:uid="{2788CF7E-E119-4257-A81E-497A585F9BF8}"/>
    <cellStyle name="Porcentaje 2" xfId="71" xr:uid="{7589A106-EAA8-4774-84FA-48D8E15B1083}"/>
    <cellStyle name="常规 4" xfId="13" xr:uid="{9188E699-E5A9-4C73-B7F0-2520C9229A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2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E746CED7-04FB-46F9-ACE2-AC032B63BE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52499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7"/>
  <sheetViews>
    <sheetView showGridLines="0" tabSelected="1" view="pageBreakPreview" zoomScaleNormal="100" zoomScaleSheetLayoutView="100" workbookViewId="0">
      <selection activeCell="D232" sqref="D232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5703125" style="23" customWidth="1"/>
    <col min="3" max="3" width="86.28515625" style="22" customWidth="1"/>
    <col min="4" max="4" width="23.140625" style="22" customWidth="1"/>
    <col min="5" max="5" width="17.7109375" style="22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/>
    <row r="2" spans="1:12" customFormat="1" ht="20.100000000000001" customHeight="1" thickBot="1">
      <c r="A2" s="25"/>
      <c r="B2" s="26"/>
      <c r="C2" s="102" t="s">
        <v>22</v>
      </c>
      <c r="D2" s="118" t="s">
        <v>21</v>
      </c>
      <c r="E2" s="119"/>
      <c r="F2" s="1"/>
      <c r="G2" s="1"/>
      <c r="H2" s="2"/>
      <c r="I2" s="3"/>
    </row>
    <row r="3" spans="1:12" customFormat="1" ht="20.100000000000001" customHeight="1" thickBot="1">
      <c r="A3" s="31"/>
      <c r="B3" s="32"/>
      <c r="C3" s="103"/>
      <c r="D3" s="34" t="s">
        <v>24</v>
      </c>
      <c r="E3" s="33"/>
      <c r="F3" s="1"/>
      <c r="G3" s="1"/>
      <c r="H3" s="2"/>
      <c r="I3" s="3"/>
    </row>
    <row r="4" spans="1:12" customFormat="1" ht="20.100000000000001" customHeight="1" thickBot="1">
      <c r="A4" s="31"/>
      <c r="B4" s="32"/>
      <c r="C4" s="100" t="s">
        <v>23</v>
      </c>
      <c r="D4" s="104" t="s">
        <v>25</v>
      </c>
      <c r="E4" s="105"/>
      <c r="F4" s="1"/>
      <c r="G4" s="1"/>
      <c r="H4" s="2"/>
      <c r="I4" s="3"/>
    </row>
    <row r="5" spans="1:12" customFormat="1" ht="20.100000000000001" customHeight="1" thickBot="1">
      <c r="A5" s="27"/>
      <c r="B5" s="28"/>
      <c r="C5" s="101"/>
      <c r="D5" s="104" t="s">
        <v>26</v>
      </c>
      <c r="E5" s="105"/>
      <c r="F5" s="4"/>
      <c r="G5" s="4"/>
      <c r="H5" s="4"/>
      <c r="I5" s="4"/>
      <c r="J5" s="97"/>
      <c r="K5" s="97"/>
      <c r="L5" s="6"/>
    </row>
    <row r="6" spans="1:12" ht="20.100000000000001" customHeight="1">
      <c r="A6" s="7"/>
      <c r="B6" s="7"/>
      <c r="C6" s="7"/>
      <c r="D6" s="7"/>
      <c r="E6" s="7"/>
      <c r="J6" s="97"/>
      <c r="K6" s="97"/>
    </row>
    <row r="7" spans="1:12" ht="20.100000000000001" customHeight="1">
      <c r="A7" s="8" t="s">
        <v>0</v>
      </c>
      <c r="B7" s="8"/>
      <c r="C7" s="9">
        <v>45225</v>
      </c>
      <c r="D7" s="8" t="s">
        <v>1</v>
      </c>
      <c r="E7" s="30">
        <v>20231001555</v>
      </c>
      <c r="J7" s="5"/>
      <c r="K7" s="5"/>
    </row>
    <row r="8" spans="1:12" ht="20.100000000000001" customHeight="1" thickBot="1">
      <c r="A8" s="10"/>
      <c r="B8" s="10"/>
      <c r="C8" s="10"/>
      <c r="D8" s="10"/>
      <c r="E8" s="10"/>
      <c r="J8" s="5"/>
      <c r="K8" s="5"/>
    </row>
    <row r="9" spans="1:12" ht="20.100000000000001" customHeight="1" thickBot="1">
      <c r="A9" s="8" t="s">
        <v>2</v>
      </c>
      <c r="B9" s="8"/>
      <c r="C9" s="42" t="s">
        <v>34</v>
      </c>
      <c r="D9" s="12" t="s">
        <v>3</v>
      </c>
      <c r="E9" s="41" t="s">
        <v>36</v>
      </c>
      <c r="J9" s="5"/>
      <c r="K9" s="5"/>
    </row>
    <row r="10" spans="1:12" ht="20.100000000000001" customHeight="1" thickBot="1">
      <c r="A10" s="10"/>
      <c r="B10" s="10"/>
      <c r="C10" s="10"/>
      <c r="D10" s="10"/>
      <c r="E10" s="10"/>
      <c r="J10" s="5"/>
      <c r="K10" s="5"/>
    </row>
    <row r="11" spans="1:12" ht="20.100000000000001" customHeight="1" thickBot="1">
      <c r="A11" s="95" t="s">
        <v>19</v>
      </c>
      <c r="B11" s="96"/>
      <c r="C11" s="42" t="s">
        <v>34</v>
      </c>
      <c r="D11" s="12" t="s">
        <v>20</v>
      </c>
      <c r="E11" s="29" t="s">
        <v>31</v>
      </c>
      <c r="J11" s="5"/>
      <c r="K11" s="5"/>
    </row>
    <row r="12" spans="1:12" ht="20.100000000000001" customHeight="1" thickBot="1">
      <c r="A12" s="10"/>
      <c r="B12" s="10"/>
      <c r="C12" s="10"/>
      <c r="D12" s="10"/>
      <c r="E12" s="10"/>
      <c r="J12" s="5"/>
      <c r="K12" s="5"/>
    </row>
    <row r="13" spans="1:12" ht="20.100000000000001" customHeight="1" thickBot="1">
      <c r="A13" s="8" t="s">
        <v>4</v>
      </c>
      <c r="B13" s="8"/>
      <c r="C13" s="42" t="s">
        <v>35</v>
      </c>
      <c r="D13" s="12" t="s">
        <v>5</v>
      </c>
      <c r="E13" s="11" t="s">
        <v>27</v>
      </c>
      <c r="J13" s="5"/>
      <c r="K13" s="5"/>
    </row>
    <row r="14" spans="1:12" ht="20.100000000000001" customHeight="1">
      <c r="A14" s="10"/>
      <c r="B14" s="10"/>
      <c r="C14" s="10"/>
      <c r="D14" s="10"/>
      <c r="E14" s="10"/>
      <c r="J14" s="5"/>
      <c r="K14" s="5"/>
    </row>
    <row r="15" spans="1:12" ht="20.100000000000001" customHeight="1">
      <c r="A15" s="8" t="s">
        <v>6</v>
      </c>
      <c r="B15" s="8"/>
      <c r="C15" s="9">
        <v>45226</v>
      </c>
      <c r="D15" s="12" t="s">
        <v>7</v>
      </c>
      <c r="E15" s="13" t="s">
        <v>37</v>
      </c>
      <c r="J15" s="5"/>
      <c r="K15" s="5"/>
    </row>
    <row r="16" spans="1:12" ht="20.100000000000001" customHeight="1">
      <c r="A16" s="10"/>
      <c r="B16" s="10"/>
      <c r="C16" s="10"/>
      <c r="D16" s="10"/>
      <c r="E16" s="10"/>
      <c r="J16" s="5"/>
      <c r="K16" s="5"/>
    </row>
    <row r="17" spans="1:11" ht="20.100000000000001" customHeight="1">
      <c r="A17" s="8" t="s">
        <v>8</v>
      </c>
      <c r="B17" s="8"/>
      <c r="C17" s="11" t="s">
        <v>44</v>
      </c>
      <c r="D17" s="14"/>
      <c r="E17" s="15"/>
      <c r="J17" s="5"/>
      <c r="K17" s="5"/>
    </row>
    <row r="18" spans="1:11" ht="20.100000000000001" customHeight="1">
      <c r="A18" s="10"/>
      <c r="B18" s="10"/>
      <c r="C18" s="10"/>
      <c r="D18" s="10"/>
      <c r="E18" s="10"/>
      <c r="J18" s="5"/>
      <c r="K18" s="5"/>
    </row>
    <row r="19" spans="1:11" ht="20.100000000000001" customHeight="1">
      <c r="A19" s="8" t="s">
        <v>9</v>
      </c>
      <c r="B19" s="8"/>
      <c r="C19" s="11" t="s">
        <v>67</v>
      </c>
      <c r="D19" s="12" t="s">
        <v>17</v>
      </c>
      <c r="E19" s="13"/>
      <c r="J19" s="5"/>
      <c r="K19" s="5"/>
    </row>
    <row r="20" spans="1:11" ht="20.100000000000001" customHeight="1">
      <c r="A20" s="10"/>
      <c r="B20" s="10"/>
      <c r="C20" s="10"/>
      <c r="D20" s="10"/>
      <c r="E20" s="10"/>
      <c r="J20" s="5"/>
      <c r="K20" s="5"/>
    </row>
    <row r="21" spans="1:11" ht="20.100000000000001" customHeight="1">
      <c r="A21" s="8" t="s">
        <v>18</v>
      </c>
      <c r="B21" s="8"/>
      <c r="C21" s="24"/>
      <c r="D21" s="17"/>
      <c r="E21" s="18"/>
      <c r="J21" s="5"/>
      <c r="K21" s="5"/>
    </row>
    <row r="22" spans="1:11" ht="20.100000000000001" customHeight="1">
      <c r="A22" s="19"/>
      <c r="B22" s="20"/>
      <c r="C22" s="19"/>
      <c r="D22" s="19"/>
      <c r="E22" s="19"/>
      <c r="J22" s="16"/>
      <c r="K22" s="16"/>
    </row>
    <row r="23" spans="1:11" ht="15.75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20.100000000000001" customHeight="1">
      <c r="A24" s="48" t="s">
        <v>68</v>
      </c>
      <c r="B24" s="112" t="s">
        <v>69</v>
      </c>
      <c r="C24" s="113" t="s">
        <v>70</v>
      </c>
      <c r="D24" s="80">
        <v>1</v>
      </c>
      <c r="E24" s="36"/>
      <c r="J24" s="16"/>
      <c r="K24" s="16"/>
    </row>
    <row r="25" spans="1:11" ht="20.100000000000001" customHeight="1">
      <c r="A25" s="48" t="s">
        <v>71</v>
      </c>
      <c r="B25" s="112" t="s">
        <v>72</v>
      </c>
      <c r="C25" s="113" t="s">
        <v>73</v>
      </c>
      <c r="D25" s="80">
        <v>1</v>
      </c>
      <c r="E25" s="36"/>
      <c r="J25" s="16"/>
      <c r="K25" s="16"/>
    </row>
    <row r="26" spans="1:11" ht="20.100000000000001" customHeight="1">
      <c r="A26" s="114" t="s">
        <v>74</v>
      </c>
      <c r="B26" s="114" t="s">
        <v>75</v>
      </c>
      <c r="C26" s="113" t="s">
        <v>76</v>
      </c>
      <c r="D26" s="80">
        <v>1</v>
      </c>
      <c r="E26" s="36"/>
      <c r="J26" s="16"/>
      <c r="K26" s="16"/>
    </row>
    <row r="27" spans="1:11" ht="20.100000000000001" customHeight="1">
      <c r="A27" s="48" t="s">
        <v>77</v>
      </c>
      <c r="B27" s="48" t="s">
        <v>78</v>
      </c>
      <c r="C27" s="113" t="s">
        <v>79</v>
      </c>
      <c r="D27" s="80">
        <v>1</v>
      </c>
      <c r="E27" s="36"/>
      <c r="J27" s="16"/>
      <c r="K27" s="16"/>
    </row>
    <row r="28" spans="1:11" ht="20.100000000000001" customHeight="1">
      <c r="A28" s="114" t="s">
        <v>80</v>
      </c>
      <c r="B28" s="114" t="s">
        <v>81</v>
      </c>
      <c r="C28" s="113" t="s">
        <v>82</v>
      </c>
      <c r="D28" s="80">
        <v>1</v>
      </c>
      <c r="E28" s="36"/>
      <c r="J28" s="16"/>
      <c r="K28" s="16"/>
    </row>
    <row r="29" spans="1:11" ht="20.100000000000001" customHeight="1">
      <c r="A29" s="48" t="s">
        <v>83</v>
      </c>
      <c r="B29" s="48" t="s">
        <v>84</v>
      </c>
      <c r="C29" s="113" t="s">
        <v>85</v>
      </c>
      <c r="D29" s="80">
        <v>1</v>
      </c>
      <c r="E29" s="36"/>
      <c r="J29" s="16"/>
      <c r="K29" s="16"/>
    </row>
    <row r="30" spans="1:11" ht="20.100000000000001" customHeight="1">
      <c r="A30" s="114" t="s">
        <v>86</v>
      </c>
      <c r="B30" s="114" t="s">
        <v>87</v>
      </c>
      <c r="C30" s="113" t="s">
        <v>88</v>
      </c>
      <c r="D30" s="80">
        <v>1</v>
      </c>
      <c r="E30" s="36"/>
      <c r="J30" s="16"/>
      <c r="K30" s="16"/>
    </row>
    <row r="31" spans="1:11" ht="20.100000000000001" customHeight="1">
      <c r="A31" s="114"/>
      <c r="B31" s="112"/>
      <c r="C31" s="113"/>
      <c r="D31" s="88">
        <f>SUM(D24:D30)</f>
        <v>7</v>
      </c>
      <c r="E31" s="36"/>
      <c r="J31" s="16"/>
      <c r="K31" s="16"/>
    </row>
    <row r="32" spans="1:11" ht="20.100000000000001" customHeight="1">
      <c r="A32" s="114" t="s">
        <v>89</v>
      </c>
      <c r="B32" s="112" t="s">
        <v>90</v>
      </c>
      <c r="C32" s="113" t="s">
        <v>91</v>
      </c>
      <c r="D32" s="80">
        <v>1</v>
      </c>
      <c r="E32" s="36"/>
      <c r="J32" s="16"/>
      <c r="K32" s="16"/>
    </row>
    <row r="33" spans="1:11" ht="20.100000000000001" customHeight="1">
      <c r="A33" s="48" t="s">
        <v>92</v>
      </c>
      <c r="B33" s="48" t="s">
        <v>93</v>
      </c>
      <c r="C33" s="113" t="s">
        <v>94</v>
      </c>
      <c r="D33" s="80">
        <v>1</v>
      </c>
      <c r="E33" s="36"/>
      <c r="J33" s="16"/>
      <c r="K33" s="16"/>
    </row>
    <row r="34" spans="1:11" ht="20.100000000000001" customHeight="1">
      <c r="A34" s="114" t="s">
        <v>95</v>
      </c>
      <c r="B34" s="114" t="s">
        <v>96</v>
      </c>
      <c r="C34" s="113" t="s">
        <v>97</v>
      </c>
      <c r="D34" s="80">
        <v>1</v>
      </c>
      <c r="E34" s="36"/>
      <c r="J34" s="16"/>
      <c r="K34" s="16"/>
    </row>
    <row r="35" spans="1:11" ht="20.100000000000001" customHeight="1">
      <c r="A35" s="48" t="s">
        <v>98</v>
      </c>
      <c r="B35" s="48" t="s">
        <v>99</v>
      </c>
      <c r="C35" s="48" t="s">
        <v>100</v>
      </c>
      <c r="D35" s="80">
        <v>1</v>
      </c>
      <c r="E35" s="36"/>
      <c r="J35" s="16"/>
      <c r="K35" s="16"/>
    </row>
    <row r="36" spans="1:11" ht="20.100000000000001" customHeight="1">
      <c r="A36" s="114" t="s">
        <v>101</v>
      </c>
      <c r="B36" s="114" t="s">
        <v>102</v>
      </c>
      <c r="C36" s="114" t="s">
        <v>103</v>
      </c>
      <c r="D36" s="80">
        <v>1</v>
      </c>
      <c r="E36" s="36"/>
      <c r="J36" s="16"/>
      <c r="K36" s="16"/>
    </row>
    <row r="37" spans="1:11" ht="20.100000000000001" customHeight="1">
      <c r="A37" s="48" t="s">
        <v>104</v>
      </c>
      <c r="B37" s="48" t="s">
        <v>105</v>
      </c>
      <c r="C37" s="48" t="s">
        <v>106</v>
      </c>
      <c r="D37" s="80">
        <v>1</v>
      </c>
      <c r="E37" s="36"/>
      <c r="J37" s="16"/>
      <c r="K37" s="16"/>
    </row>
    <row r="38" spans="1:11" ht="20.100000000000001" customHeight="1">
      <c r="A38" s="114" t="s">
        <v>107</v>
      </c>
      <c r="B38" s="114" t="s">
        <v>108</v>
      </c>
      <c r="C38" s="114" t="s">
        <v>109</v>
      </c>
      <c r="D38" s="80">
        <v>1</v>
      </c>
      <c r="E38" s="36"/>
      <c r="J38" s="16"/>
      <c r="K38" s="16"/>
    </row>
    <row r="39" spans="1:11" ht="20.100000000000001" customHeight="1">
      <c r="A39" s="114"/>
      <c r="B39" s="115"/>
      <c r="C39" s="114"/>
      <c r="D39" s="88">
        <f>SUM(D33:D38)</f>
        <v>6</v>
      </c>
      <c r="E39" s="36"/>
      <c r="J39" s="16"/>
      <c r="K39" s="16"/>
    </row>
    <row r="40" spans="1:11" ht="20.100000000000001" customHeight="1">
      <c r="A40" s="48" t="s">
        <v>110</v>
      </c>
      <c r="B40" s="112" t="s">
        <v>111</v>
      </c>
      <c r="C40" s="48" t="s">
        <v>112</v>
      </c>
      <c r="D40" s="80">
        <v>1</v>
      </c>
      <c r="E40" s="36"/>
      <c r="J40" s="16"/>
      <c r="K40" s="16"/>
    </row>
    <row r="41" spans="1:11" ht="20.100000000000001" customHeight="1">
      <c r="A41" s="48" t="s">
        <v>113</v>
      </c>
      <c r="B41" s="48" t="s">
        <v>114</v>
      </c>
      <c r="C41" s="48" t="s">
        <v>115</v>
      </c>
      <c r="D41" s="80">
        <v>1</v>
      </c>
      <c r="E41" s="36"/>
      <c r="J41" s="16"/>
      <c r="K41" s="16"/>
    </row>
    <row r="42" spans="1:11" ht="20.100000000000001" customHeight="1">
      <c r="A42" s="114" t="s">
        <v>116</v>
      </c>
      <c r="B42" s="114" t="s">
        <v>117</v>
      </c>
      <c r="C42" s="114" t="s">
        <v>118</v>
      </c>
      <c r="D42" s="80">
        <v>1</v>
      </c>
      <c r="E42" s="36"/>
      <c r="J42" s="16"/>
      <c r="K42" s="16"/>
    </row>
    <row r="43" spans="1:11" ht="20.100000000000001" customHeight="1">
      <c r="A43" s="48" t="s">
        <v>119</v>
      </c>
      <c r="B43" s="48" t="s">
        <v>120</v>
      </c>
      <c r="C43" s="48" t="s">
        <v>121</v>
      </c>
      <c r="D43" s="80">
        <v>1</v>
      </c>
      <c r="E43" s="36"/>
      <c r="J43" s="16"/>
      <c r="K43" s="16"/>
    </row>
    <row r="44" spans="1:11" ht="20.100000000000001" customHeight="1">
      <c r="A44" s="114" t="s">
        <v>122</v>
      </c>
      <c r="B44" s="114" t="s">
        <v>123</v>
      </c>
      <c r="C44" s="114" t="s">
        <v>124</v>
      </c>
      <c r="D44" s="80">
        <v>1</v>
      </c>
      <c r="E44" s="36"/>
      <c r="J44" s="16"/>
      <c r="K44" s="16"/>
    </row>
    <row r="45" spans="1:11" ht="20.100000000000001" customHeight="1">
      <c r="A45" s="48" t="s">
        <v>125</v>
      </c>
      <c r="B45" s="48" t="s">
        <v>126</v>
      </c>
      <c r="C45" s="48" t="s">
        <v>127</v>
      </c>
      <c r="D45" s="80">
        <v>1</v>
      </c>
      <c r="E45" s="36"/>
      <c r="J45" s="16"/>
      <c r="K45" s="16"/>
    </row>
    <row r="46" spans="1:11" ht="20.100000000000001" customHeight="1">
      <c r="A46" s="114" t="s">
        <v>128</v>
      </c>
      <c r="B46" s="114" t="s">
        <v>129</v>
      </c>
      <c r="C46" s="114" t="s">
        <v>130</v>
      </c>
      <c r="D46" s="80">
        <v>1</v>
      </c>
      <c r="E46" s="36"/>
      <c r="J46" s="16"/>
      <c r="K46" s="16"/>
    </row>
    <row r="47" spans="1:11" ht="20.100000000000001" customHeight="1">
      <c r="A47" s="48" t="s">
        <v>131</v>
      </c>
      <c r="B47" s="48" t="s">
        <v>132</v>
      </c>
      <c r="C47" s="48" t="s">
        <v>133</v>
      </c>
      <c r="D47" s="80">
        <v>1</v>
      </c>
      <c r="E47" s="36"/>
      <c r="J47" s="16"/>
      <c r="K47" s="16"/>
    </row>
    <row r="48" spans="1:11" ht="20.100000000000001" customHeight="1">
      <c r="A48" s="48"/>
      <c r="B48" s="116"/>
      <c r="C48" s="48"/>
      <c r="D48" s="88">
        <f>SUM(D40:D47)</f>
        <v>8</v>
      </c>
      <c r="E48" s="36"/>
      <c r="J48" s="16"/>
      <c r="K48" s="16"/>
    </row>
    <row r="49" spans="1:11" ht="20.100000000000001" customHeight="1">
      <c r="A49" s="48" t="s">
        <v>134</v>
      </c>
      <c r="B49" s="117" t="s">
        <v>135</v>
      </c>
      <c r="C49" s="48" t="s">
        <v>136</v>
      </c>
      <c r="D49" s="80">
        <v>1</v>
      </c>
      <c r="E49" s="36"/>
      <c r="J49" s="16"/>
      <c r="K49" s="16"/>
    </row>
    <row r="50" spans="1:11" ht="20.100000000000001" customHeight="1">
      <c r="A50" s="48" t="s">
        <v>137</v>
      </c>
      <c r="B50" s="48" t="s">
        <v>138</v>
      </c>
      <c r="C50" s="48" t="s">
        <v>139</v>
      </c>
      <c r="D50" s="80">
        <v>1</v>
      </c>
      <c r="E50" s="36"/>
      <c r="J50" s="16"/>
      <c r="K50" s="16"/>
    </row>
    <row r="51" spans="1:11" ht="20.100000000000001" customHeight="1">
      <c r="A51" s="114" t="s">
        <v>140</v>
      </c>
      <c r="B51" s="114" t="s">
        <v>141</v>
      </c>
      <c r="C51" s="114" t="s">
        <v>142</v>
      </c>
      <c r="D51" s="80">
        <v>1</v>
      </c>
      <c r="E51" s="36"/>
      <c r="J51" s="16"/>
      <c r="K51" s="16"/>
    </row>
    <row r="52" spans="1:11" ht="20.100000000000001" customHeight="1">
      <c r="A52" s="48" t="s">
        <v>143</v>
      </c>
      <c r="B52" s="48" t="s">
        <v>144</v>
      </c>
      <c r="C52" s="48" t="s">
        <v>145</v>
      </c>
      <c r="D52" s="80">
        <v>1</v>
      </c>
      <c r="E52" s="36"/>
      <c r="J52" s="16"/>
      <c r="K52" s="16"/>
    </row>
    <row r="53" spans="1:11" ht="20.100000000000001" customHeight="1">
      <c r="A53" s="114" t="s">
        <v>146</v>
      </c>
      <c r="B53" s="114" t="s">
        <v>147</v>
      </c>
      <c r="C53" s="114" t="s">
        <v>148</v>
      </c>
      <c r="D53" s="80">
        <v>1</v>
      </c>
      <c r="E53" s="36"/>
      <c r="J53" s="16"/>
      <c r="K53" s="16"/>
    </row>
    <row r="54" spans="1:11" ht="20.100000000000001" customHeight="1">
      <c r="A54" s="48" t="s">
        <v>149</v>
      </c>
      <c r="B54" s="48" t="s">
        <v>150</v>
      </c>
      <c r="C54" s="48" t="s">
        <v>151</v>
      </c>
      <c r="D54" s="80">
        <v>1</v>
      </c>
      <c r="E54" s="36"/>
      <c r="J54" s="16"/>
      <c r="K54" s="16"/>
    </row>
    <row r="55" spans="1:11" ht="20.100000000000001" customHeight="1">
      <c r="A55" s="114" t="s">
        <v>152</v>
      </c>
      <c r="B55" s="114" t="s">
        <v>153</v>
      </c>
      <c r="C55" s="114" t="s">
        <v>154</v>
      </c>
      <c r="D55" s="80">
        <v>1</v>
      </c>
      <c r="E55" s="36"/>
      <c r="J55" s="16"/>
      <c r="K55" s="16"/>
    </row>
    <row r="56" spans="1:11" ht="20.100000000000001" customHeight="1">
      <c r="A56" s="114"/>
      <c r="B56" s="115"/>
      <c r="C56" s="114"/>
      <c r="D56" s="88">
        <f>SUM(D49:D55)</f>
        <v>7</v>
      </c>
      <c r="E56" s="36"/>
      <c r="J56" s="16"/>
      <c r="K56" s="16"/>
    </row>
    <row r="57" spans="1:11" ht="20.100000000000001" customHeight="1">
      <c r="A57" s="48" t="s">
        <v>155</v>
      </c>
      <c r="B57" s="112" t="s">
        <v>156</v>
      </c>
      <c r="C57" s="114" t="s">
        <v>157</v>
      </c>
      <c r="D57" s="80">
        <v>1</v>
      </c>
      <c r="E57" s="36"/>
      <c r="J57" s="16"/>
      <c r="K57" s="16"/>
    </row>
    <row r="58" spans="1:11" ht="20.100000000000001" customHeight="1">
      <c r="A58" s="114" t="s">
        <v>158</v>
      </c>
      <c r="B58" s="114" t="s">
        <v>159</v>
      </c>
      <c r="C58" s="114" t="s">
        <v>160</v>
      </c>
      <c r="D58" s="80">
        <v>1</v>
      </c>
      <c r="E58" s="36"/>
      <c r="J58" s="16"/>
      <c r="K58" s="16"/>
    </row>
    <row r="59" spans="1:11" ht="20.100000000000001" customHeight="1">
      <c r="A59" s="48" t="s">
        <v>161</v>
      </c>
      <c r="B59" s="48" t="s">
        <v>162</v>
      </c>
      <c r="C59" s="48" t="s">
        <v>163</v>
      </c>
      <c r="D59" s="80">
        <v>1</v>
      </c>
      <c r="E59" s="36"/>
      <c r="J59" s="16"/>
      <c r="K59" s="16"/>
    </row>
    <row r="60" spans="1:11" ht="20.100000000000001" customHeight="1">
      <c r="A60" s="114" t="s">
        <v>164</v>
      </c>
      <c r="B60" s="114" t="s">
        <v>165</v>
      </c>
      <c r="C60" s="114" t="s">
        <v>166</v>
      </c>
      <c r="D60" s="80">
        <v>1</v>
      </c>
      <c r="E60" s="36"/>
      <c r="J60" s="16"/>
      <c r="K60" s="16"/>
    </row>
    <row r="61" spans="1:11" ht="20.100000000000001" customHeight="1">
      <c r="A61" s="48" t="s">
        <v>167</v>
      </c>
      <c r="B61" s="48" t="s">
        <v>168</v>
      </c>
      <c r="C61" s="48" t="s">
        <v>169</v>
      </c>
      <c r="D61" s="80">
        <v>1</v>
      </c>
      <c r="E61" s="36"/>
      <c r="J61" s="16"/>
      <c r="K61" s="16"/>
    </row>
    <row r="62" spans="1:11" ht="20.100000000000001" customHeight="1">
      <c r="A62" s="114" t="s">
        <v>170</v>
      </c>
      <c r="B62" s="114" t="s">
        <v>171</v>
      </c>
      <c r="C62" s="114" t="s">
        <v>172</v>
      </c>
      <c r="D62" s="80">
        <v>1</v>
      </c>
      <c r="E62" s="36"/>
      <c r="J62" s="16"/>
      <c r="K62" s="16"/>
    </row>
    <row r="63" spans="1:11" ht="20.100000000000001" customHeight="1">
      <c r="A63" s="114" t="s">
        <v>173</v>
      </c>
      <c r="B63" s="115" t="s">
        <v>174</v>
      </c>
      <c r="C63" s="114" t="s">
        <v>175</v>
      </c>
      <c r="D63" s="80">
        <v>1</v>
      </c>
      <c r="E63" s="36"/>
      <c r="J63" s="16"/>
      <c r="K63" s="16"/>
    </row>
    <row r="64" spans="1:11" ht="20.100000000000001" customHeight="1">
      <c r="A64" s="114"/>
      <c r="B64" s="115"/>
      <c r="C64" s="114"/>
      <c r="D64" s="88">
        <f>SUM(D57:D63)</f>
        <v>7</v>
      </c>
      <c r="E64" s="36"/>
      <c r="J64" s="16"/>
      <c r="K64" s="16"/>
    </row>
    <row r="65" spans="1:11" ht="20.100000000000001" customHeight="1">
      <c r="A65" s="48" t="s">
        <v>176</v>
      </c>
      <c r="B65" s="112" t="s">
        <v>177</v>
      </c>
      <c r="C65" s="48" t="s">
        <v>178</v>
      </c>
      <c r="D65" s="80">
        <v>1</v>
      </c>
      <c r="E65" s="36"/>
      <c r="J65" s="16"/>
      <c r="K65" s="16"/>
    </row>
    <row r="66" spans="1:11" ht="20.100000000000001" customHeight="1">
      <c r="A66" s="48" t="s">
        <v>179</v>
      </c>
      <c r="B66" s="48" t="s">
        <v>180</v>
      </c>
      <c r="C66" s="48" t="s">
        <v>181</v>
      </c>
      <c r="D66" s="80">
        <v>0</v>
      </c>
      <c r="E66" s="36"/>
      <c r="J66" s="16"/>
      <c r="K66" s="16"/>
    </row>
    <row r="67" spans="1:11" ht="20.100000000000001" customHeight="1">
      <c r="A67" s="114" t="s">
        <v>182</v>
      </c>
      <c r="B67" s="114" t="s">
        <v>183</v>
      </c>
      <c r="C67" s="114" t="s">
        <v>184</v>
      </c>
      <c r="D67" s="80">
        <v>1</v>
      </c>
      <c r="E67" s="36"/>
      <c r="J67" s="16"/>
      <c r="K67" s="16"/>
    </row>
    <row r="68" spans="1:11" ht="20.100000000000001" customHeight="1">
      <c r="A68" s="48" t="s">
        <v>185</v>
      </c>
      <c r="B68" s="48" t="s">
        <v>186</v>
      </c>
      <c r="C68" s="48" t="s">
        <v>187</v>
      </c>
      <c r="D68" s="80">
        <v>1</v>
      </c>
      <c r="E68" s="36"/>
      <c r="J68" s="16"/>
      <c r="K68" s="16"/>
    </row>
    <row r="69" spans="1:11" ht="20.100000000000001" customHeight="1">
      <c r="A69" s="114" t="s">
        <v>188</v>
      </c>
      <c r="B69" s="114" t="s">
        <v>189</v>
      </c>
      <c r="C69" s="114" t="s">
        <v>190</v>
      </c>
      <c r="D69" s="80">
        <v>1</v>
      </c>
      <c r="E69" s="36"/>
      <c r="J69" s="16"/>
      <c r="K69" s="16"/>
    </row>
    <row r="70" spans="1:11" ht="20.100000000000001" customHeight="1">
      <c r="A70" s="48" t="s">
        <v>191</v>
      </c>
      <c r="B70" s="48" t="s">
        <v>192</v>
      </c>
      <c r="C70" s="48" t="s">
        <v>193</v>
      </c>
      <c r="D70" s="80">
        <v>1</v>
      </c>
      <c r="E70" s="36"/>
      <c r="J70" s="16"/>
      <c r="K70" s="16"/>
    </row>
    <row r="71" spans="1:11" ht="20.100000000000001" customHeight="1">
      <c r="A71" s="114" t="s">
        <v>194</v>
      </c>
      <c r="B71" s="114" t="s">
        <v>153</v>
      </c>
      <c r="C71" s="114" t="s">
        <v>195</v>
      </c>
      <c r="D71" s="80">
        <v>1</v>
      </c>
      <c r="E71" s="36"/>
      <c r="J71" s="16"/>
      <c r="K71" s="16"/>
    </row>
    <row r="72" spans="1:11" ht="20.100000000000001" customHeight="1">
      <c r="A72" s="114"/>
      <c r="B72" s="114"/>
      <c r="C72" s="114"/>
      <c r="D72" s="88">
        <f>SUM(D65:D71)</f>
        <v>6</v>
      </c>
      <c r="E72" s="36"/>
      <c r="J72" s="16"/>
      <c r="K72" s="16"/>
    </row>
    <row r="73" spans="1:11" ht="20.100000000000001" customHeight="1">
      <c r="A73" s="48" t="s">
        <v>196</v>
      </c>
      <c r="B73" s="48" t="s">
        <v>197</v>
      </c>
      <c r="C73" s="48" t="s">
        <v>198</v>
      </c>
      <c r="D73" s="80">
        <v>0</v>
      </c>
      <c r="E73" s="36"/>
      <c r="J73" s="16"/>
      <c r="K73" s="16"/>
    </row>
    <row r="74" spans="1:11" ht="20.100000000000001" customHeight="1">
      <c r="A74" s="114" t="s">
        <v>199</v>
      </c>
      <c r="B74" s="114" t="s">
        <v>197</v>
      </c>
      <c r="C74" s="114" t="s">
        <v>200</v>
      </c>
      <c r="D74" s="80">
        <v>0</v>
      </c>
      <c r="E74" s="36"/>
      <c r="J74" s="16"/>
      <c r="K74" s="16"/>
    </row>
    <row r="75" spans="1:11" ht="20.100000000000001" customHeight="1">
      <c r="A75" s="48" t="s">
        <v>201</v>
      </c>
      <c r="B75" s="48" t="s">
        <v>197</v>
      </c>
      <c r="C75" s="48" t="s">
        <v>202</v>
      </c>
      <c r="D75" s="80">
        <v>0</v>
      </c>
      <c r="E75" s="36"/>
      <c r="J75" s="16"/>
      <c r="K75" s="16"/>
    </row>
    <row r="76" spans="1:11" ht="20.100000000000001" customHeight="1">
      <c r="A76" s="114" t="s">
        <v>203</v>
      </c>
      <c r="B76" s="114" t="s">
        <v>197</v>
      </c>
      <c r="C76" s="114" t="s">
        <v>204</v>
      </c>
      <c r="D76" s="80">
        <v>0</v>
      </c>
      <c r="E76" s="36"/>
      <c r="J76" s="16"/>
      <c r="K76" s="16"/>
    </row>
    <row r="77" spans="1:11" ht="20.100000000000001" customHeight="1">
      <c r="A77" s="114"/>
      <c r="B77" s="114"/>
      <c r="C77" s="114"/>
      <c r="D77" s="80">
        <f>SUM(D73:D76)</f>
        <v>0</v>
      </c>
      <c r="E77" s="36"/>
      <c r="J77" s="16"/>
      <c r="K77" s="16"/>
    </row>
    <row r="78" spans="1:11" ht="20.100000000000001" customHeight="1">
      <c r="A78" s="48" t="s">
        <v>205</v>
      </c>
      <c r="B78" s="48" t="s">
        <v>206</v>
      </c>
      <c r="C78" s="48" t="s">
        <v>207</v>
      </c>
      <c r="D78" s="80">
        <v>1</v>
      </c>
      <c r="E78" s="36"/>
      <c r="J78" s="16"/>
      <c r="K78" s="16"/>
    </row>
    <row r="79" spans="1:11" ht="20.100000000000001" customHeight="1">
      <c r="A79" s="114" t="s">
        <v>208</v>
      </c>
      <c r="B79" s="114" t="s">
        <v>209</v>
      </c>
      <c r="C79" s="114" t="s">
        <v>210</v>
      </c>
      <c r="D79" s="80">
        <v>1</v>
      </c>
      <c r="E79" s="36"/>
      <c r="J79" s="16"/>
      <c r="K79" s="16"/>
    </row>
    <row r="80" spans="1:11" ht="20.100000000000001" customHeight="1">
      <c r="A80" s="48" t="s">
        <v>211</v>
      </c>
      <c r="B80" s="48" t="s">
        <v>212</v>
      </c>
      <c r="C80" s="48" t="s">
        <v>213</v>
      </c>
      <c r="D80" s="80">
        <v>0</v>
      </c>
      <c r="E80" s="36"/>
      <c r="J80" s="16"/>
      <c r="K80" s="16"/>
    </row>
    <row r="81" spans="1:11" ht="20.100000000000001" customHeight="1">
      <c r="A81" s="114" t="s">
        <v>214</v>
      </c>
      <c r="B81" s="114" t="s">
        <v>215</v>
      </c>
      <c r="C81" s="114" t="s">
        <v>216</v>
      </c>
      <c r="D81" s="80">
        <v>1</v>
      </c>
      <c r="E81" s="36"/>
      <c r="J81" s="16"/>
      <c r="K81" s="16"/>
    </row>
    <row r="82" spans="1:11" ht="20.100000000000001" customHeight="1">
      <c r="A82" s="114"/>
      <c r="B82" s="114"/>
      <c r="C82" s="114"/>
      <c r="D82" s="88">
        <f>SUM(D78:D81)</f>
        <v>3</v>
      </c>
      <c r="E82" s="36"/>
      <c r="J82" s="16"/>
      <c r="K82" s="16"/>
    </row>
    <row r="83" spans="1:11" ht="20.100000000000001" customHeight="1">
      <c r="A83" s="114" t="s">
        <v>217</v>
      </c>
      <c r="B83" s="114" t="s">
        <v>218</v>
      </c>
      <c r="C83" s="81" t="s">
        <v>219</v>
      </c>
      <c r="D83" s="39">
        <v>2</v>
      </c>
      <c r="E83" s="36"/>
      <c r="J83" s="16"/>
      <c r="K83" s="16"/>
    </row>
    <row r="84" spans="1:11" ht="20.100000000000001" customHeight="1">
      <c r="A84" s="48" t="s">
        <v>220</v>
      </c>
      <c r="B84" s="48" t="s">
        <v>221</v>
      </c>
      <c r="C84" s="76" t="s">
        <v>222</v>
      </c>
      <c r="D84" s="39">
        <v>2</v>
      </c>
      <c r="E84" s="36"/>
      <c r="J84" s="16"/>
      <c r="K84" s="16"/>
    </row>
    <row r="85" spans="1:11" ht="20.100000000000001" customHeight="1">
      <c r="A85" s="114" t="s">
        <v>223</v>
      </c>
      <c r="B85" s="114" t="s">
        <v>224</v>
      </c>
      <c r="C85" s="81" t="s">
        <v>225</v>
      </c>
      <c r="D85" s="39">
        <v>2</v>
      </c>
      <c r="E85" s="36"/>
      <c r="J85" s="16"/>
      <c r="K85" s="16"/>
    </row>
    <row r="86" spans="1:11" ht="20.100000000000001" customHeight="1">
      <c r="A86" s="48" t="s">
        <v>226</v>
      </c>
      <c r="B86" s="48" t="s">
        <v>227</v>
      </c>
      <c r="C86" s="46" t="s">
        <v>228</v>
      </c>
      <c r="D86" s="39">
        <v>1</v>
      </c>
      <c r="E86" s="36"/>
      <c r="J86" s="16"/>
      <c r="K86" s="16"/>
    </row>
    <row r="87" spans="1:11" ht="20.100000000000001" customHeight="1">
      <c r="A87" s="48" t="s">
        <v>226</v>
      </c>
      <c r="B87" s="48" t="s">
        <v>229</v>
      </c>
      <c r="C87" s="46" t="s">
        <v>228</v>
      </c>
      <c r="D87" s="39">
        <v>1</v>
      </c>
      <c r="E87" s="36"/>
      <c r="J87" s="16"/>
      <c r="K87" s="16"/>
    </row>
    <row r="88" spans="1:11" ht="20.100000000000001" customHeight="1">
      <c r="A88" s="114" t="s">
        <v>230</v>
      </c>
      <c r="B88" s="114" t="s">
        <v>231</v>
      </c>
      <c r="C88" s="77" t="s">
        <v>232</v>
      </c>
      <c r="D88" s="39">
        <v>2</v>
      </c>
      <c r="E88" s="36"/>
      <c r="J88" s="16"/>
      <c r="K88" s="16"/>
    </row>
    <row r="89" spans="1:11" ht="20.100000000000001" customHeight="1">
      <c r="A89" s="48" t="s">
        <v>233</v>
      </c>
      <c r="B89" s="48" t="s">
        <v>234</v>
      </c>
      <c r="C89" s="76" t="s">
        <v>235</v>
      </c>
      <c r="D89" s="39">
        <v>1</v>
      </c>
      <c r="E89" s="36"/>
      <c r="J89" s="16"/>
      <c r="K89" s="16"/>
    </row>
    <row r="90" spans="1:11" ht="20.100000000000001" customHeight="1">
      <c r="A90" s="48" t="s">
        <v>233</v>
      </c>
      <c r="B90" s="48" t="s">
        <v>236</v>
      </c>
      <c r="C90" s="76" t="s">
        <v>235</v>
      </c>
      <c r="D90" s="39">
        <v>1</v>
      </c>
      <c r="E90" s="36"/>
      <c r="J90" s="16"/>
      <c r="K90" s="16"/>
    </row>
    <row r="91" spans="1:11" ht="20.100000000000001" customHeight="1">
      <c r="A91" s="114" t="s">
        <v>237</v>
      </c>
      <c r="B91" s="114" t="s">
        <v>238</v>
      </c>
      <c r="C91" s="77" t="s">
        <v>239</v>
      </c>
      <c r="D91" s="39">
        <v>2</v>
      </c>
      <c r="E91" s="36"/>
      <c r="J91" s="16"/>
      <c r="K91" s="16"/>
    </row>
    <row r="92" spans="1:11" ht="20.100000000000001" customHeight="1">
      <c r="A92" s="48" t="s">
        <v>240</v>
      </c>
      <c r="B92" s="48" t="s">
        <v>241</v>
      </c>
      <c r="C92" s="46" t="s">
        <v>242</v>
      </c>
      <c r="D92" s="39">
        <v>2</v>
      </c>
      <c r="E92" s="36"/>
      <c r="J92" s="16"/>
      <c r="K92" s="16"/>
    </row>
    <row r="93" spans="1:11" ht="20.100000000000001" customHeight="1">
      <c r="A93" s="114" t="s">
        <v>243</v>
      </c>
      <c r="B93" s="114" t="s">
        <v>244</v>
      </c>
      <c r="C93" s="81" t="s">
        <v>245</v>
      </c>
      <c r="D93" s="39">
        <v>2</v>
      </c>
      <c r="E93" s="36"/>
      <c r="J93" s="16"/>
      <c r="K93" s="16"/>
    </row>
    <row r="94" spans="1:11" ht="20.100000000000001" customHeight="1">
      <c r="A94" s="48" t="s">
        <v>246</v>
      </c>
      <c r="B94" s="48" t="s">
        <v>247</v>
      </c>
      <c r="C94" s="46" t="s">
        <v>248</v>
      </c>
      <c r="D94" s="39">
        <v>2</v>
      </c>
      <c r="E94" s="36"/>
      <c r="J94" s="16"/>
      <c r="K94" s="16"/>
    </row>
    <row r="95" spans="1:11" ht="20.100000000000001" customHeight="1">
      <c r="A95" s="114" t="s">
        <v>249</v>
      </c>
      <c r="B95" s="114" t="s">
        <v>250</v>
      </c>
      <c r="C95" s="81" t="s">
        <v>251</v>
      </c>
      <c r="D95" s="39">
        <v>2</v>
      </c>
      <c r="E95" s="36"/>
      <c r="J95" s="16"/>
      <c r="K95" s="16"/>
    </row>
    <row r="96" spans="1:11" ht="20.100000000000001" customHeight="1">
      <c r="A96" s="114"/>
      <c r="B96" s="114"/>
      <c r="C96" s="81"/>
      <c r="D96" s="82">
        <f>SUM(D83:D95)</f>
        <v>22</v>
      </c>
      <c r="E96" s="36"/>
      <c r="J96" s="16"/>
      <c r="K96" s="16"/>
    </row>
    <row r="97" spans="1:11" ht="20.100000000000001" customHeight="1">
      <c r="A97" s="48" t="s">
        <v>252</v>
      </c>
      <c r="B97" s="48" t="s">
        <v>253</v>
      </c>
      <c r="C97" s="46" t="s">
        <v>254</v>
      </c>
      <c r="D97" s="39">
        <v>4</v>
      </c>
      <c r="E97" s="36"/>
      <c r="J97" s="16"/>
      <c r="K97" s="16"/>
    </row>
    <row r="98" spans="1:11" ht="20.100000000000001" customHeight="1">
      <c r="A98" s="114" t="s">
        <v>255</v>
      </c>
      <c r="B98" s="114" t="s">
        <v>253</v>
      </c>
      <c r="C98" s="81" t="s">
        <v>256</v>
      </c>
      <c r="D98" s="39">
        <v>4</v>
      </c>
      <c r="E98" s="36"/>
      <c r="J98" s="16"/>
      <c r="K98" s="16"/>
    </row>
    <row r="99" spans="1:11" ht="20.100000000000001" customHeight="1">
      <c r="A99" s="48" t="s">
        <v>257</v>
      </c>
      <c r="B99" s="48" t="s">
        <v>258</v>
      </c>
      <c r="C99" s="46" t="s">
        <v>259</v>
      </c>
      <c r="D99" s="39">
        <v>4</v>
      </c>
      <c r="E99" s="36"/>
      <c r="J99" s="16"/>
      <c r="K99" s="16"/>
    </row>
    <row r="100" spans="1:11" ht="20.100000000000001" customHeight="1">
      <c r="A100" s="114" t="s">
        <v>260</v>
      </c>
      <c r="B100" s="114" t="s">
        <v>261</v>
      </c>
      <c r="C100" s="81" t="s">
        <v>262</v>
      </c>
      <c r="D100" s="39">
        <v>4</v>
      </c>
      <c r="E100" s="36"/>
      <c r="J100" s="16"/>
      <c r="K100" s="16"/>
    </row>
    <row r="101" spans="1:11" ht="20.100000000000001" customHeight="1">
      <c r="A101" s="48" t="s">
        <v>263</v>
      </c>
      <c r="B101" s="48" t="s">
        <v>264</v>
      </c>
      <c r="C101" s="46" t="s">
        <v>265</v>
      </c>
      <c r="D101" s="39">
        <v>4</v>
      </c>
      <c r="E101" s="36"/>
      <c r="J101" s="16"/>
      <c r="K101" s="16"/>
    </row>
    <row r="102" spans="1:11" ht="20.100000000000001" customHeight="1">
      <c r="A102" s="114" t="s">
        <v>266</v>
      </c>
      <c r="B102" s="114" t="s">
        <v>267</v>
      </c>
      <c r="C102" s="81" t="s">
        <v>268</v>
      </c>
      <c r="D102" s="39">
        <v>4</v>
      </c>
      <c r="E102" s="36"/>
      <c r="J102" s="16"/>
      <c r="K102" s="16"/>
    </row>
    <row r="103" spans="1:11" ht="20.100000000000001" customHeight="1">
      <c r="A103" s="48" t="s">
        <v>269</v>
      </c>
      <c r="B103" s="48" t="s">
        <v>270</v>
      </c>
      <c r="C103" s="46" t="s">
        <v>271</v>
      </c>
      <c r="D103" s="39">
        <v>4</v>
      </c>
      <c r="E103" s="36"/>
      <c r="J103" s="16"/>
      <c r="K103" s="16"/>
    </row>
    <row r="104" spans="1:11" ht="20.100000000000001" customHeight="1">
      <c r="A104" s="114" t="s">
        <v>272</v>
      </c>
      <c r="B104" s="114" t="s">
        <v>273</v>
      </c>
      <c r="C104" s="81" t="s">
        <v>274</v>
      </c>
      <c r="D104" s="39">
        <v>4</v>
      </c>
      <c r="E104" s="36"/>
      <c r="J104" s="16"/>
      <c r="K104" s="16"/>
    </row>
    <row r="105" spans="1:11" ht="20.100000000000001" customHeight="1">
      <c r="A105" s="48" t="s">
        <v>275</v>
      </c>
      <c r="B105" s="48" t="s">
        <v>276</v>
      </c>
      <c r="C105" s="46" t="s">
        <v>277</v>
      </c>
      <c r="D105" s="39">
        <v>4</v>
      </c>
      <c r="E105" s="36"/>
      <c r="J105" s="16"/>
      <c r="K105" s="16"/>
    </row>
    <row r="106" spans="1:11" ht="20.100000000000001" customHeight="1">
      <c r="A106" s="114" t="s">
        <v>278</v>
      </c>
      <c r="B106" s="114" t="s">
        <v>279</v>
      </c>
      <c r="C106" s="81" t="s">
        <v>280</v>
      </c>
      <c r="D106" s="39">
        <v>4</v>
      </c>
      <c r="E106" s="36"/>
      <c r="J106" s="16"/>
      <c r="K106" s="16"/>
    </row>
    <row r="107" spans="1:11" ht="20.100000000000001" customHeight="1">
      <c r="A107" s="48" t="s">
        <v>281</v>
      </c>
      <c r="B107" s="48" t="s">
        <v>282</v>
      </c>
      <c r="C107" s="46" t="s">
        <v>283</v>
      </c>
      <c r="D107" s="39">
        <v>2</v>
      </c>
      <c r="E107" s="36"/>
      <c r="J107" s="16"/>
      <c r="K107" s="16"/>
    </row>
    <row r="108" spans="1:11" ht="20.100000000000001" customHeight="1">
      <c r="A108" s="48" t="s">
        <v>281</v>
      </c>
      <c r="B108" s="48" t="s">
        <v>284</v>
      </c>
      <c r="C108" s="46" t="s">
        <v>283</v>
      </c>
      <c r="D108" s="39">
        <v>2</v>
      </c>
      <c r="E108" s="36"/>
      <c r="J108" s="16"/>
      <c r="K108" s="16"/>
    </row>
    <row r="109" spans="1:11" ht="20.100000000000001" customHeight="1">
      <c r="A109" s="114" t="s">
        <v>285</v>
      </c>
      <c r="B109" s="114" t="s">
        <v>286</v>
      </c>
      <c r="C109" s="81" t="s">
        <v>287</v>
      </c>
      <c r="D109" s="39">
        <v>2</v>
      </c>
      <c r="E109" s="36"/>
      <c r="J109" s="16"/>
      <c r="K109" s="16"/>
    </row>
    <row r="110" spans="1:11" ht="20.100000000000001" customHeight="1">
      <c r="A110" s="114" t="s">
        <v>285</v>
      </c>
      <c r="B110" s="114" t="s">
        <v>288</v>
      </c>
      <c r="C110" s="81" t="s">
        <v>287</v>
      </c>
      <c r="D110" s="39">
        <v>2</v>
      </c>
      <c r="E110" s="36"/>
      <c r="J110" s="16"/>
      <c r="K110" s="16"/>
    </row>
    <row r="111" spans="1:11" ht="20.100000000000001" customHeight="1">
      <c r="A111" s="48" t="s">
        <v>289</v>
      </c>
      <c r="B111" s="48" t="s">
        <v>290</v>
      </c>
      <c r="C111" s="46" t="s">
        <v>291</v>
      </c>
      <c r="D111" s="39">
        <v>4</v>
      </c>
      <c r="E111" s="36"/>
      <c r="J111" s="16"/>
      <c r="K111" s="16"/>
    </row>
    <row r="112" spans="1:11" ht="20.100000000000001" customHeight="1">
      <c r="A112" s="114" t="s">
        <v>292</v>
      </c>
      <c r="B112" s="114" t="s">
        <v>293</v>
      </c>
      <c r="C112" s="81" t="s">
        <v>294</v>
      </c>
      <c r="D112" s="39">
        <v>4</v>
      </c>
      <c r="E112" s="36"/>
      <c r="J112" s="16"/>
      <c r="K112" s="16"/>
    </row>
    <row r="113" spans="1:11" ht="20.100000000000001" customHeight="1">
      <c r="A113" s="48" t="s">
        <v>295</v>
      </c>
      <c r="B113" s="48" t="s">
        <v>296</v>
      </c>
      <c r="C113" s="46" t="s">
        <v>297</v>
      </c>
      <c r="D113" s="39">
        <v>4</v>
      </c>
      <c r="E113" s="36"/>
      <c r="J113" s="16"/>
      <c r="K113" s="16"/>
    </row>
    <row r="114" spans="1:11" ht="20.100000000000001" customHeight="1">
      <c r="A114" s="114" t="s">
        <v>298</v>
      </c>
      <c r="B114" s="114" t="s">
        <v>299</v>
      </c>
      <c r="C114" s="81" t="s">
        <v>300</v>
      </c>
      <c r="D114" s="39">
        <v>4</v>
      </c>
      <c r="E114" s="36"/>
      <c r="J114" s="16"/>
      <c r="K114" s="16"/>
    </row>
    <row r="115" spans="1:11" ht="20.100000000000001" customHeight="1">
      <c r="A115" s="48" t="s">
        <v>301</v>
      </c>
      <c r="B115" s="48" t="s">
        <v>302</v>
      </c>
      <c r="C115" s="46" t="s">
        <v>303</v>
      </c>
      <c r="D115" s="39">
        <v>4</v>
      </c>
      <c r="E115" s="36"/>
      <c r="J115" s="16"/>
      <c r="K115" s="16"/>
    </row>
    <row r="116" spans="1:11" ht="20.100000000000001" customHeight="1">
      <c r="A116" s="114" t="s">
        <v>304</v>
      </c>
      <c r="B116" s="114" t="s">
        <v>305</v>
      </c>
      <c r="C116" s="81" t="s">
        <v>306</v>
      </c>
      <c r="D116" s="39">
        <v>4</v>
      </c>
      <c r="E116" s="36"/>
      <c r="J116" s="16"/>
      <c r="K116" s="16"/>
    </row>
    <row r="117" spans="1:11" ht="20.100000000000001" customHeight="1">
      <c r="A117" s="48" t="s">
        <v>307</v>
      </c>
      <c r="B117" s="48" t="s">
        <v>308</v>
      </c>
      <c r="C117" s="46" t="s">
        <v>309</v>
      </c>
      <c r="D117" s="39">
        <v>4</v>
      </c>
      <c r="E117" s="36"/>
      <c r="J117" s="16"/>
      <c r="K117" s="16"/>
    </row>
    <row r="118" spans="1:11" ht="20.100000000000001" customHeight="1">
      <c r="A118" s="114" t="s">
        <v>310</v>
      </c>
      <c r="B118" s="114" t="s">
        <v>311</v>
      </c>
      <c r="C118" s="81" t="s">
        <v>312</v>
      </c>
      <c r="D118" s="39">
        <v>4</v>
      </c>
      <c r="E118" s="36"/>
      <c r="J118" s="16"/>
      <c r="K118" s="16"/>
    </row>
    <row r="119" spans="1:11" ht="20.100000000000001" customHeight="1">
      <c r="A119" s="48" t="s">
        <v>313</v>
      </c>
      <c r="B119" s="48" t="s">
        <v>314</v>
      </c>
      <c r="C119" s="46" t="s">
        <v>315</v>
      </c>
      <c r="D119" s="39">
        <v>3</v>
      </c>
      <c r="E119" s="36"/>
      <c r="J119" s="16"/>
      <c r="K119" s="16"/>
    </row>
    <row r="120" spans="1:11" ht="20.100000000000001" customHeight="1">
      <c r="A120" s="48" t="s">
        <v>313</v>
      </c>
      <c r="B120" s="48" t="s">
        <v>316</v>
      </c>
      <c r="C120" s="46" t="s">
        <v>315</v>
      </c>
      <c r="D120" s="39">
        <v>1</v>
      </c>
      <c r="E120" s="36"/>
      <c r="J120" s="16"/>
      <c r="K120" s="16"/>
    </row>
    <row r="121" spans="1:11" ht="20.100000000000001" customHeight="1">
      <c r="A121" s="114" t="s">
        <v>317</v>
      </c>
      <c r="B121" s="114" t="s">
        <v>318</v>
      </c>
      <c r="C121" s="81" t="s">
        <v>319</v>
      </c>
      <c r="D121" s="39">
        <v>4</v>
      </c>
      <c r="E121" s="36"/>
      <c r="J121" s="16"/>
      <c r="K121" s="16"/>
    </row>
    <row r="122" spans="1:11" ht="20.100000000000001" customHeight="1">
      <c r="A122" s="48" t="s">
        <v>320</v>
      </c>
      <c r="B122" s="48" t="s">
        <v>321</v>
      </c>
      <c r="C122" s="46" t="s">
        <v>322</v>
      </c>
      <c r="D122" s="39">
        <v>4</v>
      </c>
      <c r="E122" s="36"/>
      <c r="J122" s="16"/>
      <c r="K122" s="16"/>
    </row>
    <row r="123" spans="1:11" ht="20.100000000000001" customHeight="1">
      <c r="A123" s="114" t="s">
        <v>323</v>
      </c>
      <c r="B123" s="114" t="s">
        <v>324</v>
      </c>
      <c r="C123" s="81" t="s">
        <v>325</v>
      </c>
      <c r="D123" s="39">
        <v>4</v>
      </c>
      <c r="E123" s="36"/>
      <c r="J123" s="16"/>
      <c r="K123" s="16"/>
    </row>
    <row r="124" spans="1:11" ht="20.100000000000001" customHeight="1">
      <c r="A124" s="48" t="s">
        <v>326</v>
      </c>
      <c r="B124" s="48" t="s">
        <v>327</v>
      </c>
      <c r="C124" s="46" t="s">
        <v>328</v>
      </c>
      <c r="D124" s="39">
        <v>4</v>
      </c>
      <c r="E124" s="36"/>
      <c r="J124" s="16"/>
      <c r="K124" s="16"/>
    </row>
    <row r="125" spans="1:11" ht="20.100000000000001" customHeight="1">
      <c r="A125" s="114" t="s">
        <v>329</v>
      </c>
      <c r="B125" s="114" t="s">
        <v>330</v>
      </c>
      <c r="C125" s="81" t="s">
        <v>331</v>
      </c>
      <c r="D125" s="39">
        <v>4</v>
      </c>
      <c r="E125" s="36"/>
      <c r="J125" s="16"/>
      <c r="K125" s="16"/>
    </row>
    <row r="126" spans="1:11" ht="20.100000000000001" customHeight="1">
      <c r="A126" s="48" t="s">
        <v>332</v>
      </c>
      <c r="B126" s="48" t="s">
        <v>333</v>
      </c>
      <c r="C126" s="46" t="s">
        <v>334</v>
      </c>
      <c r="D126" s="39">
        <v>4</v>
      </c>
      <c r="E126" s="36"/>
      <c r="J126" s="16"/>
      <c r="K126" s="16"/>
    </row>
    <row r="127" spans="1:11" ht="20.100000000000001" customHeight="1">
      <c r="A127" s="114" t="s">
        <v>335</v>
      </c>
      <c r="B127" s="114" t="s">
        <v>336</v>
      </c>
      <c r="C127" s="81" t="s">
        <v>337</v>
      </c>
      <c r="D127" s="39">
        <v>4</v>
      </c>
      <c r="E127" s="36"/>
      <c r="J127" s="16"/>
      <c r="K127" s="16"/>
    </row>
    <row r="128" spans="1:11" ht="20.100000000000001" customHeight="1">
      <c r="A128" s="48" t="s">
        <v>338</v>
      </c>
      <c r="B128" s="48" t="s">
        <v>339</v>
      </c>
      <c r="C128" s="46" t="s">
        <v>340</v>
      </c>
      <c r="D128" s="39">
        <v>3</v>
      </c>
      <c r="E128" s="36"/>
      <c r="J128" s="16"/>
      <c r="K128" s="16"/>
    </row>
    <row r="129" spans="1:11" ht="20.100000000000001" customHeight="1">
      <c r="A129" s="48" t="s">
        <v>338</v>
      </c>
      <c r="B129" s="48" t="s">
        <v>341</v>
      </c>
      <c r="C129" s="46" t="s">
        <v>340</v>
      </c>
      <c r="D129" s="39">
        <v>1</v>
      </c>
      <c r="E129" s="36"/>
      <c r="J129" s="16"/>
      <c r="K129" s="16"/>
    </row>
    <row r="130" spans="1:11" ht="20.100000000000001" customHeight="1">
      <c r="A130" s="75"/>
      <c r="B130" s="75"/>
      <c r="C130" s="46"/>
      <c r="D130" s="82">
        <f>SUM(D97:D129)</f>
        <v>116</v>
      </c>
      <c r="E130" s="36"/>
      <c r="J130" s="16"/>
      <c r="K130" s="16"/>
    </row>
    <row r="131" spans="1:11" ht="20.100000000000001" customHeight="1">
      <c r="A131" s="89"/>
      <c r="B131" s="20"/>
      <c r="C131" s="92"/>
      <c r="D131" s="91"/>
      <c r="E131" s="19"/>
      <c r="J131" s="16"/>
      <c r="K131" s="16"/>
    </row>
    <row r="132" spans="1:11" ht="20.100000000000001" customHeight="1">
      <c r="A132" s="93"/>
      <c r="B132" s="35">
        <v>1</v>
      </c>
      <c r="C132" s="87" t="s">
        <v>342</v>
      </c>
      <c r="D132" s="43"/>
      <c r="E132" s="19"/>
      <c r="J132" s="16"/>
      <c r="K132" s="16"/>
    </row>
    <row r="133" spans="1:11" ht="20.100000000000001" customHeight="1">
      <c r="A133" s="38"/>
      <c r="B133" s="35">
        <v>6</v>
      </c>
      <c r="C133" s="87" t="s">
        <v>38</v>
      </c>
      <c r="D133" s="43"/>
      <c r="E133" s="20"/>
      <c r="J133" s="16"/>
      <c r="K133" s="16"/>
    </row>
    <row r="134" spans="1:11" ht="20.100000000000001" customHeight="1">
      <c r="A134" s="19"/>
      <c r="B134" s="35">
        <v>1</v>
      </c>
      <c r="C134" s="87" t="s">
        <v>30</v>
      </c>
      <c r="D134" s="19"/>
      <c r="E134" s="19"/>
      <c r="J134" s="16"/>
      <c r="K134" s="16"/>
    </row>
    <row r="135" spans="1:11" ht="20.100000000000001" customHeight="1">
      <c r="A135" s="19"/>
      <c r="B135" s="35">
        <v>1</v>
      </c>
      <c r="C135" s="87" t="s">
        <v>40</v>
      </c>
      <c r="D135" s="19"/>
      <c r="E135" s="19"/>
      <c r="J135" s="16"/>
      <c r="K135" s="16"/>
    </row>
    <row r="136" spans="1:11" ht="20.100000000000001" customHeight="1">
      <c r="A136" s="19"/>
      <c r="B136" s="35">
        <v>1</v>
      </c>
      <c r="C136" s="87" t="s">
        <v>39</v>
      </c>
      <c r="D136" s="19"/>
      <c r="E136" s="19"/>
      <c r="J136" s="16"/>
      <c r="K136" s="16"/>
    </row>
    <row r="137" spans="1:11" ht="20.100000000000001" customHeight="1">
      <c r="A137" s="19"/>
      <c r="B137" s="35">
        <v>2</v>
      </c>
      <c r="C137" s="87" t="s">
        <v>408</v>
      </c>
      <c r="D137" s="19"/>
      <c r="E137" s="19"/>
      <c r="J137" s="16"/>
      <c r="K137" s="16"/>
    </row>
    <row r="138" spans="1:11" ht="20.100000000000001" customHeight="1">
      <c r="A138" s="19"/>
      <c r="B138" s="94">
        <v>1</v>
      </c>
      <c r="C138" s="77" t="s">
        <v>65</v>
      </c>
      <c r="D138" s="19"/>
      <c r="E138" s="19"/>
      <c r="J138" s="16"/>
      <c r="K138" s="16"/>
    </row>
    <row r="139" spans="1:11" ht="20.100000000000001" customHeight="1">
      <c r="A139" s="19"/>
      <c r="B139" s="84">
        <v>13</v>
      </c>
      <c r="C139" s="76"/>
      <c r="D139" s="19"/>
      <c r="E139" s="19"/>
      <c r="J139" s="16"/>
      <c r="K139" s="16"/>
    </row>
    <row r="140" spans="1:11" ht="20.100000000000001" customHeight="1">
      <c r="A140" s="19"/>
      <c r="B140" s="35">
        <v>1</v>
      </c>
      <c r="C140" s="40" t="s">
        <v>58</v>
      </c>
      <c r="D140" s="19"/>
      <c r="E140" s="19"/>
      <c r="J140" s="16"/>
      <c r="K140" s="16"/>
    </row>
    <row r="141" spans="1:11" ht="20.100000000000001" customHeight="1">
      <c r="A141" s="19"/>
      <c r="B141" s="35">
        <v>4</v>
      </c>
      <c r="C141" s="40" t="s">
        <v>41</v>
      </c>
      <c r="D141" s="19"/>
      <c r="E141" s="19"/>
      <c r="J141" s="16"/>
      <c r="K141" s="16"/>
    </row>
    <row r="142" spans="1:11" ht="20.100000000000001" customHeight="1">
      <c r="A142" s="19"/>
      <c r="B142" s="35">
        <v>1</v>
      </c>
      <c r="C142" s="40" t="s">
        <v>39</v>
      </c>
      <c r="D142" s="19"/>
      <c r="E142" s="19"/>
      <c r="J142" s="16"/>
      <c r="K142" s="16"/>
    </row>
    <row r="143" spans="1:11" ht="20.100000000000001" customHeight="1">
      <c r="A143" s="19"/>
      <c r="B143" s="35">
        <v>2</v>
      </c>
      <c r="C143" s="36" t="s">
        <v>409</v>
      </c>
      <c r="D143" s="19"/>
      <c r="E143" s="19"/>
      <c r="J143" s="16"/>
      <c r="K143" s="16"/>
    </row>
    <row r="144" spans="1:11" ht="20.100000000000001" customHeight="1">
      <c r="A144" s="19"/>
      <c r="B144" s="37">
        <f>SUM(B134:B143)</f>
        <v>27</v>
      </c>
      <c r="C144" s="36"/>
      <c r="D144" s="19"/>
      <c r="E144" s="19"/>
      <c r="J144" s="16"/>
      <c r="K144" s="16"/>
    </row>
    <row r="145" spans="1:11" ht="20.100000000000001" customHeight="1">
      <c r="A145" s="19"/>
      <c r="B145" s="19"/>
      <c r="C145" s="19"/>
      <c r="D145" s="19"/>
      <c r="E145" s="19"/>
      <c r="J145" s="16"/>
      <c r="K145" s="16"/>
    </row>
    <row r="146" spans="1:11" ht="20.100000000000001" customHeight="1">
      <c r="A146" s="19"/>
      <c r="B146" s="120"/>
      <c r="C146" s="121" t="s">
        <v>343</v>
      </c>
      <c r="D146" s="19"/>
      <c r="E146" s="19"/>
      <c r="J146" s="16"/>
      <c r="K146" s="16"/>
    </row>
    <row r="147" spans="1:11" ht="20.100000000000001" customHeight="1">
      <c r="A147" s="19"/>
      <c r="B147" s="122" t="s">
        <v>28</v>
      </c>
      <c r="C147" s="121" t="s">
        <v>29</v>
      </c>
      <c r="D147" s="19"/>
      <c r="E147" s="19"/>
      <c r="J147" s="16"/>
      <c r="K147" s="16"/>
    </row>
    <row r="148" spans="1:11" ht="20.100000000000001" customHeight="1">
      <c r="A148" s="19"/>
      <c r="B148" s="120"/>
      <c r="C148" s="121" t="s">
        <v>61</v>
      </c>
      <c r="D148" s="19"/>
      <c r="E148" s="19"/>
      <c r="J148" s="16"/>
      <c r="K148" s="16"/>
    </row>
    <row r="149" spans="1:11" ht="20.100000000000001" customHeight="1">
      <c r="A149" s="19"/>
      <c r="B149" s="85">
        <v>1</v>
      </c>
      <c r="C149" s="123" t="s">
        <v>344</v>
      </c>
      <c r="D149" s="19"/>
      <c r="E149" s="19"/>
      <c r="J149" s="16"/>
      <c r="K149" s="16"/>
    </row>
    <row r="150" spans="1:11" ht="20.100000000000001" customHeight="1">
      <c r="A150" s="44"/>
      <c r="B150" s="85">
        <v>1</v>
      </c>
      <c r="C150" s="123" t="s">
        <v>345</v>
      </c>
      <c r="D150" s="44"/>
      <c r="E150" s="44"/>
      <c r="J150" s="16"/>
      <c r="K150" s="16"/>
    </row>
    <row r="151" spans="1:11" ht="20.100000000000001" customHeight="1">
      <c r="A151" s="44"/>
      <c r="B151" s="85">
        <v>1</v>
      </c>
      <c r="C151" s="124" t="s">
        <v>346</v>
      </c>
      <c r="D151" s="44"/>
      <c r="E151" s="44"/>
      <c r="J151" s="16"/>
      <c r="K151" s="16"/>
    </row>
    <row r="152" spans="1:11" ht="20.100000000000001" customHeight="1">
      <c r="A152" s="19"/>
      <c r="B152" s="85">
        <v>1</v>
      </c>
      <c r="C152" s="124" t="s">
        <v>347</v>
      </c>
      <c r="D152" s="19"/>
      <c r="E152" s="19"/>
      <c r="J152" s="16"/>
      <c r="K152" s="16"/>
    </row>
    <row r="153" spans="1:11" ht="20.100000000000001" customHeight="1">
      <c r="A153" s="19"/>
      <c r="B153" s="85">
        <v>1</v>
      </c>
      <c r="C153" s="124" t="s">
        <v>348</v>
      </c>
      <c r="D153" s="19"/>
      <c r="E153" s="19"/>
      <c r="J153" s="16"/>
      <c r="K153" s="16"/>
    </row>
    <row r="154" spans="1:11" ht="20.100000000000001" customHeight="1">
      <c r="A154" s="19"/>
      <c r="B154" s="85">
        <v>3</v>
      </c>
      <c r="C154" s="124" t="s">
        <v>349</v>
      </c>
      <c r="D154" s="19"/>
      <c r="E154" s="19"/>
      <c r="J154" s="16"/>
      <c r="K154" s="16"/>
    </row>
    <row r="155" spans="1:11" ht="20.100000000000001" customHeight="1">
      <c r="A155" s="19"/>
      <c r="B155" s="85">
        <v>1</v>
      </c>
      <c r="C155" s="124" t="s">
        <v>350</v>
      </c>
      <c r="D155" s="19"/>
      <c r="E155" s="19"/>
      <c r="J155" s="16"/>
      <c r="K155" s="16"/>
    </row>
    <row r="156" spans="1:11" ht="20.100000000000001" customHeight="1">
      <c r="A156" s="19"/>
      <c r="B156" s="85">
        <v>1</v>
      </c>
      <c r="C156" s="125" t="s">
        <v>351</v>
      </c>
      <c r="D156" s="19"/>
      <c r="E156" s="19"/>
      <c r="J156" s="16"/>
      <c r="K156" s="16"/>
    </row>
    <row r="157" spans="1:11" ht="20.100000000000001" customHeight="1">
      <c r="A157" s="19"/>
      <c r="B157" s="85">
        <v>1</v>
      </c>
      <c r="C157" s="125" t="s">
        <v>352</v>
      </c>
      <c r="D157" s="19"/>
      <c r="E157" s="19"/>
      <c r="J157" s="16"/>
      <c r="K157" s="16"/>
    </row>
    <row r="158" spans="1:11" ht="20.100000000000001" customHeight="1">
      <c r="A158" s="19"/>
      <c r="B158" s="86">
        <f>SUM(B149:B157)</f>
        <v>11</v>
      </c>
      <c r="C158" s="123"/>
      <c r="D158" s="19"/>
      <c r="E158" s="19"/>
      <c r="J158" s="16"/>
      <c r="K158" s="16"/>
    </row>
    <row r="159" spans="1:11" ht="20.100000000000001" customHeight="1">
      <c r="A159" s="19"/>
      <c r="B159" s="85"/>
      <c r="C159" s="123"/>
      <c r="D159" s="19"/>
      <c r="E159" s="19"/>
      <c r="J159" s="16"/>
      <c r="K159" s="16"/>
    </row>
    <row r="160" spans="1:11" ht="20.100000000000001" customHeight="1">
      <c r="A160" s="19"/>
      <c r="B160" s="85"/>
      <c r="C160" s="121" t="s">
        <v>353</v>
      </c>
      <c r="D160" s="19"/>
      <c r="E160" s="19"/>
      <c r="J160" s="16"/>
      <c r="K160" s="16"/>
    </row>
    <row r="161" spans="1:11" ht="20.100000000000001" customHeight="1">
      <c r="A161" s="19"/>
      <c r="B161" s="85">
        <v>1</v>
      </c>
      <c r="C161" s="123" t="s">
        <v>62</v>
      </c>
      <c r="D161" s="19"/>
      <c r="E161" s="19"/>
      <c r="J161" s="16"/>
      <c r="K161" s="16"/>
    </row>
    <row r="162" spans="1:11" ht="20.100000000000001" customHeight="1">
      <c r="A162" s="19"/>
      <c r="B162" s="85">
        <v>1</v>
      </c>
      <c r="C162" s="123" t="s">
        <v>354</v>
      </c>
      <c r="D162" s="19"/>
      <c r="E162" s="19"/>
      <c r="J162" s="16"/>
      <c r="K162" s="16"/>
    </row>
    <row r="163" spans="1:11" ht="20.100000000000001" customHeight="1">
      <c r="A163" s="19"/>
      <c r="B163" s="85">
        <v>1</v>
      </c>
      <c r="C163" s="123" t="s">
        <v>355</v>
      </c>
      <c r="D163" s="19"/>
      <c r="E163" s="19"/>
      <c r="J163" s="16"/>
      <c r="K163" s="16"/>
    </row>
    <row r="164" spans="1:11" ht="20.100000000000001" customHeight="1">
      <c r="A164" s="19"/>
      <c r="B164" s="85">
        <v>1</v>
      </c>
      <c r="C164" s="123" t="s">
        <v>356</v>
      </c>
      <c r="D164" s="19"/>
      <c r="E164" s="19"/>
      <c r="J164" s="16"/>
      <c r="K164" s="16"/>
    </row>
    <row r="165" spans="1:11" ht="20.100000000000001" customHeight="1">
      <c r="A165" s="19"/>
      <c r="B165" s="85">
        <v>1</v>
      </c>
      <c r="C165" s="123" t="s">
        <v>357</v>
      </c>
      <c r="D165" s="19"/>
      <c r="E165" s="19"/>
      <c r="J165" s="16"/>
      <c r="K165" s="16"/>
    </row>
    <row r="166" spans="1:11" ht="20.100000000000001" customHeight="1">
      <c r="A166" s="19"/>
      <c r="B166" s="85">
        <v>1</v>
      </c>
      <c r="C166" s="123" t="s">
        <v>358</v>
      </c>
      <c r="D166" s="19"/>
      <c r="E166" s="19"/>
      <c r="J166" s="16"/>
      <c r="K166" s="16"/>
    </row>
    <row r="167" spans="1:11" ht="20.100000000000001" customHeight="1">
      <c r="A167" s="19"/>
      <c r="B167" s="85">
        <v>1</v>
      </c>
      <c r="C167" s="123" t="s">
        <v>359</v>
      </c>
      <c r="D167" s="19"/>
      <c r="E167" s="19"/>
      <c r="J167" s="16"/>
      <c r="K167" s="16"/>
    </row>
    <row r="168" spans="1:11" ht="20.100000000000001" customHeight="1">
      <c r="B168" s="85">
        <v>3</v>
      </c>
      <c r="C168" s="126" t="s">
        <v>360</v>
      </c>
    </row>
    <row r="169" spans="1:11" ht="20.100000000000001" customHeight="1">
      <c r="B169" s="85">
        <v>3</v>
      </c>
      <c r="C169" s="126" t="s">
        <v>361</v>
      </c>
    </row>
    <row r="170" spans="1:11" ht="20.100000000000001" customHeight="1">
      <c r="B170" s="85">
        <v>1</v>
      </c>
      <c r="C170" s="123" t="s">
        <v>362</v>
      </c>
    </row>
    <row r="171" spans="1:11" ht="20.100000000000001" customHeight="1">
      <c r="B171" s="85">
        <v>2</v>
      </c>
      <c r="C171" s="123" t="s">
        <v>363</v>
      </c>
    </row>
    <row r="172" spans="1:11" ht="20.100000000000001" customHeight="1">
      <c r="B172" s="85">
        <v>2</v>
      </c>
      <c r="C172" s="123" t="s">
        <v>364</v>
      </c>
    </row>
    <row r="173" spans="1:11" ht="20.100000000000001" customHeight="1">
      <c r="B173" s="85">
        <v>2</v>
      </c>
      <c r="C173" s="123" t="s">
        <v>365</v>
      </c>
    </row>
    <row r="174" spans="1:11" ht="20.100000000000001" customHeight="1">
      <c r="B174" s="85">
        <v>2</v>
      </c>
      <c r="C174" s="123" t="s">
        <v>366</v>
      </c>
    </row>
    <row r="175" spans="1:11" ht="20.100000000000001" customHeight="1">
      <c r="B175" s="85">
        <v>1</v>
      </c>
      <c r="C175" s="123" t="s">
        <v>367</v>
      </c>
    </row>
    <row r="176" spans="1:11" ht="20.100000000000001" customHeight="1">
      <c r="B176" s="85">
        <v>1</v>
      </c>
      <c r="C176" s="126" t="s">
        <v>368</v>
      </c>
    </row>
    <row r="177" spans="2:3" ht="20.100000000000001" customHeight="1">
      <c r="B177" s="85">
        <v>1</v>
      </c>
      <c r="C177" s="123" t="s">
        <v>369</v>
      </c>
    </row>
    <row r="178" spans="2:3" ht="20.100000000000001" customHeight="1">
      <c r="B178" s="85">
        <v>1</v>
      </c>
      <c r="C178" s="123" t="s">
        <v>370</v>
      </c>
    </row>
    <row r="179" spans="2:3" ht="20.100000000000001" customHeight="1">
      <c r="B179" s="85">
        <v>2</v>
      </c>
      <c r="C179" s="123" t="s">
        <v>371</v>
      </c>
    </row>
    <row r="180" spans="2:3" ht="20.100000000000001" customHeight="1">
      <c r="B180" s="86">
        <f>SUM(B161:B179)</f>
        <v>28</v>
      </c>
      <c r="C180" s="123"/>
    </row>
    <row r="181" spans="2:3" ht="20.100000000000001" customHeight="1">
      <c r="B181" s="85"/>
      <c r="C181" s="123"/>
    </row>
    <row r="182" spans="2:3" ht="20.100000000000001" customHeight="1">
      <c r="B182" s="85"/>
      <c r="C182" s="121" t="s">
        <v>63</v>
      </c>
    </row>
    <row r="183" spans="2:3" ht="20.100000000000001" customHeight="1">
      <c r="B183" s="85">
        <v>1</v>
      </c>
      <c r="C183" s="123" t="s">
        <v>372</v>
      </c>
    </row>
    <row r="184" spans="2:3" ht="20.100000000000001" customHeight="1">
      <c r="B184" s="85">
        <v>1</v>
      </c>
      <c r="C184" s="123" t="s">
        <v>373</v>
      </c>
    </row>
    <row r="185" spans="2:3" ht="20.100000000000001" customHeight="1">
      <c r="B185" s="85">
        <v>1</v>
      </c>
      <c r="C185" s="123" t="s">
        <v>374</v>
      </c>
    </row>
    <row r="186" spans="2:3" ht="20.100000000000001" customHeight="1">
      <c r="B186" s="85">
        <v>1</v>
      </c>
      <c r="C186" s="123" t="s">
        <v>375</v>
      </c>
    </row>
    <row r="187" spans="2:3" ht="20.100000000000001" customHeight="1">
      <c r="B187" s="85">
        <v>1</v>
      </c>
      <c r="C187" s="123" t="s">
        <v>376</v>
      </c>
    </row>
    <row r="188" spans="2:3" ht="20.100000000000001" customHeight="1">
      <c r="B188" s="85">
        <v>1</v>
      </c>
      <c r="C188" s="123" t="s">
        <v>377</v>
      </c>
    </row>
    <row r="189" spans="2:3" ht="20.100000000000001" customHeight="1">
      <c r="B189" s="85">
        <v>1</v>
      </c>
      <c r="C189" s="123" t="s">
        <v>378</v>
      </c>
    </row>
    <row r="190" spans="2:3" ht="20.100000000000001" customHeight="1">
      <c r="B190" s="85">
        <v>1</v>
      </c>
      <c r="C190" s="123" t="s">
        <v>379</v>
      </c>
    </row>
    <row r="191" spans="2:3" ht="20.100000000000001" customHeight="1">
      <c r="B191" s="85">
        <v>1</v>
      </c>
      <c r="C191" s="123" t="s">
        <v>380</v>
      </c>
    </row>
    <row r="192" spans="2:3" ht="20.100000000000001" customHeight="1">
      <c r="B192" s="85">
        <v>1</v>
      </c>
      <c r="C192" s="123" t="s">
        <v>381</v>
      </c>
    </row>
    <row r="193" spans="2:3" ht="20.100000000000001" customHeight="1">
      <c r="B193" s="85">
        <v>1</v>
      </c>
      <c r="C193" s="123" t="s">
        <v>382</v>
      </c>
    </row>
    <row r="194" spans="2:3" ht="20.100000000000001" customHeight="1">
      <c r="B194" s="85">
        <v>1</v>
      </c>
      <c r="C194" s="123" t="s">
        <v>383</v>
      </c>
    </row>
    <row r="195" spans="2:3" ht="20.100000000000001" customHeight="1">
      <c r="B195" s="85">
        <v>1</v>
      </c>
      <c r="C195" s="123" t="s">
        <v>384</v>
      </c>
    </row>
    <row r="196" spans="2:3" ht="20.100000000000001" customHeight="1">
      <c r="B196" s="85">
        <v>1</v>
      </c>
      <c r="C196" s="123" t="s">
        <v>385</v>
      </c>
    </row>
    <row r="197" spans="2:3" ht="20.100000000000001" customHeight="1">
      <c r="B197" s="85">
        <v>1</v>
      </c>
      <c r="C197" s="123" t="s">
        <v>386</v>
      </c>
    </row>
    <row r="198" spans="2:3" ht="20.100000000000001" customHeight="1">
      <c r="B198" s="85">
        <v>1</v>
      </c>
      <c r="C198" s="126" t="s">
        <v>387</v>
      </c>
    </row>
    <row r="199" spans="2:3" ht="20.100000000000001" customHeight="1">
      <c r="B199" s="85">
        <v>1</v>
      </c>
      <c r="C199" s="126" t="s">
        <v>388</v>
      </c>
    </row>
    <row r="200" spans="2:3" ht="20.100000000000001" customHeight="1">
      <c r="B200" s="85">
        <v>1</v>
      </c>
      <c r="C200" s="123" t="s">
        <v>389</v>
      </c>
    </row>
    <row r="201" spans="2:3" ht="20.100000000000001" customHeight="1">
      <c r="B201" s="85">
        <v>1</v>
      </c>
      <c r="C201" s="123" t="s">
        <v>390</v>
      </c>
    </row>
    <row r="202" spans="2:3" ht="20.100000000000001" customHeight="1">
      <c r="B202" s="85">
        <v>1</v>
      </c>
      <c r="C202" s="123" t="s">
        <v>391</v>
      </c>
    </row>
    <row r="203" spans="2:3" ht="20.100000000000001" customHeight="1">
      <c r="B203" s="85">
        <v>2</v>
      </c>
      <c r="C203" s="123" t="s">
        <v>392</v>
      </c>
    </row>
    <row r="204" spans="2:3" ht="20.100000000000001" customHeight="1">
      <c r="B204" s="85">
        <v>1</v>
      </c>
      <c r="C204" s="123" t="s">
        <v>393</v>
      </c>
    </row>
    <row r="205" spans="2:3" ht="20.100000000000001" customHeight="1">
      <c r="B205" s="85">
        <v>1</v>
      </c>
      <c r="C205" s="123" t="s">
        <v>394</v>
      </c>
    </row>
    <row r="206" spans="2:3" ht="20.100000000000001" customHeight="1">
      <c r="B206" s="85">
        <v>1</v>
      </c>
      <c r="C206" s="123" t="s">
        <v>395</v>
      </c>
    </row>
    <row r="207" spans="2:3" ht="20.100000000000001" customHeight="1">
      <c r="B207" s="85">
        <v>8</v>
      </c>
      <c r="C207" s="124" t="s">
        <v>396</v>
      </c>
    </row>
    <row r="208" spans="2:3" ht="20.100000000000001" customHeight="1">
      <c r="B208" s="85">
        <v>2</v>
      </c>
      <c r="C208" s="124" t="s">
        <v>397</v>
      </c>
    </row>
    <row r="209" spans="2:3" ht="20.100000000000001" customHeight="1">
      <c r="B209" s="86">
        <f>SUM(B183:B208)</f>
        <v>35</v>
      </c>
      <c r="C209" s="124"/>
    </row>
    <row r="210" spans="2:3" ht="20.100000000000001" customHeight="1">
      <c r="B210" s="35"/>
      <c r="C210" s="83"/>
    </row>
    <row r="211" spans="2:3" ht="20.100000000000001" customHeight="1">
      <c r="B211" s="131"/>
      <c r="C211" s="129" t="s">
        <v>398</v>
      </c>
    </row>
    <row r="212" spans="2:3" ht="20.100000000000001" customHeight="1">
      <c r="B212" s="129" t="s">
        <v>28</v>
      </c>
      <c r="C212" s="129" t="s">
        <v>29</v>
      </c>
    </row>
    <row r="213" spans="2:3" ht="20.100000000000001" customHeight="1">
      <c r="B213" s="127">
        <v>2</v>
      </c>
      <c r="C213" s="128" t="s">
        <v>50</v>
      </c>
    </row>
    <row r="214" spans="2:3" ht="20.100000000000001" customHeight="1">
      <c r="B214" s="127">
        <v>2</v>
      </c>
      <c r="C214" s="128" t="s">
        <v>51</v>
      </c>
    </row>
    <row r="215" spans="2:3" ht="20.100000000000001" customHeight="1">
      <c r="B215" s="127">
        <v>2</v>
      </c>
      <c r="C215" s="128" t="s">
        <v>399</v>
      </c>
    </row>
    <row r="216" spans="2:3" ht="20.100000000000001" customHeight="1">
      <c r="B216" s="127">
        <v>1</v>
      </c>
      <c r="C216" s="128" t="s">
        <v>400</v>
      </c>
    </row>
    <row r="217" spans="2:3" ht="20.100000000000001" customHeight="1">
      <c r="B217" s="127">
        <v>2</v>
      </c>
      <c r="C217" s="130" t="s">
        <v>401</v>
      </c>
    </row>
    <row r="218" spans="2:3" ht="20.100000000000001" customHeight="1">
      <c r="B218" s="127">
        <v>1</v>
      </c>
      <c r="C218" s="128" t="s">
        <v>402</v>
      </c>
    </row>
    <row r="219" spans="2:3" ht="20.100000000000001" customHeight="1">
      <c r="B219" s="127">
        <v>1</v>
      </c>
      <c r="C219" s="128" t="s">
        <v>52</v>
      </c>
    </row>
    <row r="220" spans="2:3" ht="20.100000000000001" customHeight="1">
      <c r="B220" s="127">
        <v>1</v>
      </c>
      <c r="C220" s="128" t="s">
        <v>403</v>
      </c>
    </row>
    <row r="221" spans="2:3" ht="20.100000000000001" customHeight="1">
      <c r="B221" s="127">
        <v>2</v>
      </c>
      <c r="C221" s="128" t="s">
        <v>32</v>
      </c>
    </row>
    <row r="222" spans="2:3" ht="20.100000000000001" customHeight="1">
      <c r="B222" s="127">
        <v>1</v>
      </c>
      <c r="C222" s="128" t="s">
        <v>53</v>
      </c>
    </row>
    <row r="223" spans="2:3" ht="20.100000000000001" customHeight="1">
      <c r="B223" s="127">
        <v>1</v>
      </c>
      <c r="C223" s="128" t="s">
        <v>33</v>
      </c>
    </row>
    <row r="224" spans="2:3" ht="20.100000000000001" customHeight="1">
      <c r="B224" s="127">
        <v>1</v>
      </c>
      <c r="C224" s="128" t="s">
        <v>404</v>
      </c>
    </row>
    <row r="225" spans="2:3" ht="20.100000000000001" customHeight="1">
      <c r="B225" s="127">
        <v>1</v>
      </c>
      <c r="C225" s="128" t="s">
        <v>54</v>
      </c>
    </row>
    <row r="226" spans="2:3" ht="20.100000000000001" customHeight="1">
      <c r="B226" s="127">
        <v>1</v>
      </c>
      <c r="C226" s="128" t="s">
        <v>405</v>
      </c>
    </row>
    <row r="227" spans="2:3" ht="20.100000000000001" customHeight="1">
      <c r="B227" s="127">
        <v>2</v>
      </c>
      <c r="C227" s="128" t="s">
        <v>406</v>
      </c>
    </row>
    <row r="228" spans="2:3" ht="20.100000000000001" customHeight="1">
      <c r="B228" s="127">
        <v>1</v>
      </c>
      <c r="C228" s="128" t="s">
        <v>55</v>
      </c>
    </row>
    <row r="229" spans="2:3" ht="20.100000000000001" customHeight="1">
      <c r="B229" s="127">
        <v>1</v>
      </c>
      <c r="C229" s="128" t="s">
        <v>56</v>
      </c>
    </row>
    <row r="230" spans="2:3" ht="20.100000000000001" customHeight="1">
      <c r="B230" s="127">
        <v>2</v>
      </c>
      <c r="C230" s="128" t="s">
        <v>57</v>
      </c>
    </row>
    <row r="231" spans="2:3" ht="20.100000000000001" customHeight="1">
      <c r="B231" s="127">
        <v>1</v>
      </c>
      <c r="C231" s="128" t="s">
        <v>407</v>
      </c>
    </row>
    <row r="232" spans="2:3" ht="20.100000000000001" customHeight="1">
      <c r="B232" s="129">
        <v>26</v>
      </c>
      <c r="C232" s="128"/>
    </row>
    <row r="235" spans="2:3" ht="20.100000000000001" customHeight="1" thickBot="1">
      <c r="B235" s="70" t="s">
        <v>42</v>
      </c>
      <c r="C235" s="56"/>
    </row>
    <row r="236" spans="2:3" ht="20.100000000000001" customHeight="1">
      <c r="B236" s="70"/>
      <c r="C236" s="54"/>
    </row>
    <row r="237" spans="2:3" ht="20.100000000000001" customHeight="1">
      <c r="B237" s="70"/>
      <c r="C237" s="54"/>
    </row>
    <row r="238" spans="2:3" ht="20.100000000000001" customHeight="1" thickBot="1">
      <c r="B238" s="70" t="s">
        <v>64</v>
      </c>
      <c r="C238" s="56"/>
    </row>
    <row r="239" spans="2:3" ht="20.100000000000001" customHeight="1">
      <c r="B239" s="70"/>
      <c r="C239" s="54"/>
    </row>
    <row r="240" spans="2:3" ht="20.100000000000001" customHeight="1">
      <c r="B240" s="70"/>
      <c r="C240" s="54"/>
    </row>
    <row r="241" spans="2:3" ht="20.100000000000001" customHeight="1" thickBot="1">
      <c r="B241" s="70" t="s">
        <v>15</v>
      </c>
      <c r="C241" s="56"/>
    </row>
    <row r="242" spans="2:3" ht="20.100000000000001" customHeight="1">
      <c r="B242" s="70"/>
      <c r="C242" s="54"/>
    </row>
    <row r="243" spans="2:3" ht="20.100000000000001" customHeight="1">
      <c r="B243" s="70"/>
      <c r="C243" s="54"/>
    </row>
    <row r="244" spans="2:3" ht="20.100000000000001" customHeight="1" thickBot="1">
      <c r="B244" s="70" t="s">
        <v>49</v>
      </c>
      <c r="C244" s="56"/>
    </row>
    <row r="245" spans="2:3" ht="20.100000000000001" customHeight="1">
      <c r="B245" s="6"/>
    </row>
    <row r="246" spans="2:3" ht="20.100000000000001" customHeight="1">
      <c r="B246" s="90"/>
      <c r="C246" s="78"/>
    </row>
    <row r="247" spans="2:3" ht="20.100000000000001" customHeight="1" thickBot="1">
      <c r="B247" s="90" t="s">
        <v>16</v>
      </c>
      <c r="C247" s="79"/>
    </row>
  </sheetData>
  <mergeCells count="7">
    <mergeCell ref="D2:E2"/>
    <mergeCell ref="C4:C5"/>
    <mergeCell ref="C2:C3"/>
    <mergeCell ref="D4:E4"/>
    <mergeCell ref="D5:E5"/>
    <mergeCell ref="A11:B11"/>
    <mergeCell ref="J5:K6"/>
  </mergeCells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518B3-440F-4357-B8AF-5ABD021E12C9}">
  <dimension ref="A2:M45"/>
  <sheetViews>
    <sheetView view="pageBreakPreview" zoomScale="60" zoomScaleNormal="100" workbookViewId="0">
      <selection activeCell="G33" sqref="G33"/>
    </sheetView>
  </sheetViews>
  <sheetFormatPr baseColWidth="10" defaultColWidth="8.42578125" defaultRowHeight="20.100000000000001" customHeight="1"/>
  <cols>
    <col min="1" max="1" width="21.7109375" style="19" bestFit="1" customWidth="1"/>
    <col min="2" max="2" width="21.7109375" style="19" customWidth="1"/>
    <col min="3" max="3" width="82.5703125" style="19" bestFit="1" customWidth="1"/>
    <col min="4" max="4" width="22.85546875" style="19" bestFit="1" customWidth="1"/>
    <col min="5" max="5" width="22.140625" style="72" customWidth="1"/>
    <col min="6" max="6" width="17.85546875" style="19" customWidth="1"/>
    <col min="7" max="7" width="17" style="19" customWidth="1"/>
    <col min="8" max="16384" width="8.42578125" style="19"/>
  </cols>
  <sheetData>
    <row r="2" spans="1:13" ht="15.75" thickBot="1">
      <c r="A2" s="6"/>
      <c r="B2" s="23"/>
      <c r="C2" s="22"/>
      <c r="D2" s="22"/>
      <c r="E2" s="22"/>
    </row>
    <row r="3" spans="1:13" ht="16.5" thickBot="1">
      <c r="A3" s="25"/>
      <c r="B3" s="26"/>
      <c r="C3" s="102" t="s">
        <v>22</v>
      </c>
      <c r="D3" s="98" t="s">
        <v>21</v>
      </c>
      <c r="E3" s="99"/>
    </row>
    <row r="4" spans="1:13" ht="16.5" thickBot="1">
      <c r="A4" s="31"/>
      <c r="B4" s="32"/>
      <c r="C4" s="103"/>
      <c r="D4" s="53" t="s">
        <v>24</v>
      </c>
      <c r="E4" s="33"/>
    </row>
    <row r="5" spans="1:13" ht="16.5" thickBot="1">
      <c r="A5" s="31"/>
      <c r="B5" s="32"/>
      <c r="C5" s="100" t="s">
        <v>23</v>
      </c>
      <c r="D5" s="104" t="s">
        <v>25</v>
      </c>
      <c r="E5" s="105"/>
    </row>
    <row r="6" spans="1:13" customFormat="1" ht="18.75" thickBot="1">
      <c r="A6" s="27"/>
      <c r="B6" s="28"/>
      <c r="C6" s="101"/>
      <c r="D6" s="106" t="s">
        <v>26</v>
      </c>
      <c r="E6" s="107"/>
      <c r="F6" s="1"/>
      <c r="G6" s="1"/>
      <c r="H6" s="1"/>
      <c r="I6" s="2"/>
      <c r="J6" s="3"/>
    </row>
    <row r="7" spans="1:13" customFormat="1" ht="18">
      <c r="A7" s="7"/>
      <c r="B7" s="7"/>
      <c r="C7" s="7"/>
      <c r="D7" s="7"/>
      <c r="E7" s="7"/>
      <c r="F7" s="52"/>
      <c r="G7" s="1"/>
      <c r="H7" s="1"/>
      <c r="I7" s="2"/>
      <c r="J7" s="3"/>
    </row>
    <row r="8" spans="1:13" customFormat="1" ht="23.25">
      <c r="A8" s="8" t="s">
        <v>0</v>
      </c>
      <c r="B8" s="8"/>
      <c r="C8" s="9">
        <v>45210</v>
      </c>
      <c r="D8" s="8" t="s">
        <v>1</v>
      </c>
      <c r="E8" s="30">
        <v>20231001467</v>
      </c>
      <c r="F8" s="52"/>
      <c r="G8" s="4"/>
      <c r="H8" s="4"/>
      <c r="I8" s="4"/>
      <c r="J8" s="4"/>
    </row>
    <row r="9" spans="1:13" customFormat="1" ht="24" thickBot="1">
      <c r="A9" s="10"/>
      <c r="B9" s="10"/>
      <c r="C9" s="10"/>
      <c r="D9" s="10"/>
      <c r="E9" s="10"/>
      <c r="F9" s="49"/>
      <c r="G9" s="4"/>
      <c r="H9" s="4"/>
      <c r="I9" s="4"/>
      <c r="J9" s="4"/>
      <c r="K9" s="6"/>
      <c r="L9" s="97"/>
      <c r="M9" s="97"/>
    </row>
    <row r="10" spans="1:13" s="6" customFormat="1" ht="16.5" thickBot="1">
      <c r="A10" s="8" t="s">
        <v>2</v>
      </c>
      <c r="B10" s="8"/>
      <c r="C10" s="42" t="s">
        <v>34</v>
      </c>
      <c r="D10" s="12" t="s">
        <v>3</v>
      </c>
      <c r="E10" s="41" t="s">
        <v>36</v>
      </c>
      <c r="L10" s="97"/>
      <c r="M10" s="97"/>
    </row>
    <row r="11" spans="1:13" s="6" customFormat="1" ht="16.5" thickBot="1">
      <c r="A11" s="10"/>
      <c r="B11" s="10"/>
      <c r="C11" s="10"/>
      <c r="D11" s="10"/>
      <c r="E11" s="10"/>
      <c r="L11" s="5"/>
      <c r="M11" s="5"/>
    </row>
    <row r="12" spans="1:13" s="6" customFormat="1" ht="16.5" thickBot="1">
      <c r="A12" s="95" t="s">
        <v>19</v>
      </c>
      <c r="B12" s="96"/>
      <c r="C12" s="42" t="s">
        <v>34</v>
      </c>
      <c r="D12" s="12" t="s">
        <v>20</v>
      </c>
      <c r="E12" s="29" t="s">
        <v>31</v>
      </c>
      <c r="F12" s="17"/>
      <c r="L12" s="5"/>
      <c r="M12" s="5"/>
    </row>
    <row r="13" spans="1:13" s="6" customFormat="1" ht="16.5" thickBot="1">
      <c r="A13" s="10"/>
      <c r="B13" s="10"/>
      <c r="C13" s="10"/>
      <c r="D13" s="10"/>
      <c r="E13" s="10"/>
      <c r="F13" s="19"/>
      <c r="L13" s="5"/>
      <c r="M13" s="5"/>
    </row>
    <row r="14" spans="1:13" s="6" customFormat="1" ht="32.25" thickBot="1">
      <c r="A14" s="8" t="s">
        <v>4</v>
      </c>
      <c r="B14" s="8"/>
      <c r="C14" s="42" t="s">
        <v>35</v>
      </c>
      <c r="D14" s="12" t="s">
        <v>5</v>
      </c>
      <c r="E14" s="11" t="s">
        <v>27</v>
      </c>
      <c r="F14" s="50"/>
      <c r="L14" s="5"/>
      <c r="M14" s="5"/>
    </row>
    <row r="15" spans="1:13" s="6" customFormat="1" ht="15.75">
      <c r="A15" s="10"/>
      <c r="B15" s="10"/>
      <c r="C15" s="10"/>
      <c r="D15" s="10"/>
      <c r="E15" s="10"/>
      <c r="F15" s="19"/>
      <c r="L15" s="5"/>
      <c r="M15" s="5"/>
    </row>
    <row r="16" spans="1:13" s="6" customFormat="1" ht="15.75">
      <c r="A16" s="8" t="s">
        <v>6</v>
      </c>
      <c r="B16" s="8"/>
      <c r="C16" s="9">
        <v>45211</v>
      </c>
      <c r="D16" s="12" t="s">
        <v>7</v>
      </c>
      <c r="E16" s="13" t="s">
        <v>37</v>
      </c>
      <c r="F16" s="14"/>
      <c r="L16" s="5"/>
      <c r="M16" s="5"/>
    </row>
    <row r="17" spans="1:13" s="6" customFormat="1" ht="15.75">
      <c r="A17" s="10"/>
      <c r="B17" s="10"/>
      <c r="C17" s="10"/>
      <c r="D17" s="10"/>
      <c r="E17" s="10"/>
      <c r="F17" s="19"/>
      <c r="L17" s="51"/>
      <c r="M17" s="51"/>
    </row>
    <row r="18" spans="1:13" s="6" customFormat="1" ht="15.75">
      <c r="A18" s="8" t="s">
        <v>8</v>
      </c>
      <c r="B18" s="8"/>
      <c r="C18" s="11" t="s">
        <v>44</v>
      </c>
      <c r="D18" s="14"/>
      <c r="E18" s="15"/>
      <c r="F18" s="57"/>
      <c r="L18" s="51"/>
      <c r="M18" s="51"/>
    </row>
    <row r="19" spans="1:13" s="6" customFormat="1" ht="15.75">
      <c r="A19" s="10"/>
      <c r="B19" s="10"/>
      <c r="C19" s="10"/>
      <c r="D19" s="10"/>
      <c r="E19" s="10"/>
      <c r="F19" s="58"/>
      <c r="G19" s="58"/>
      <c r="L19" s="59"/>
      <c r="M19" s="59"/>
    </row>
    <row r="20" spans="1:13" s="6" customFormat="1" ht="15.75">
      <c r="A20" s="8" t="s">
        <v>9</v>
      </c>
      <c r="B20" s="8"/>
      <c r="C20" s="11" t="s">
        <v>60</v>
      </c>
      <c r="D20" s="12" t="s">
        <v>17</v>
      </c>
      <c r="E20" s="13"/>
      <c r="F20" s="14"/>
      <c r="G20" s="14"/>
      <c r="L20" s="59"/>
      <c r="M20" s="59"/>
    </row>
    <row r="21" spans="1:13" s="6" customFormat="1" ht="15.75">
      <c r="A21" s="10"/>
      <c r="B21" s="10"/>
      <c r="C21" s="10"/>
      <c r="D21" s="10"/>
      <c r="E21" s="10"/>
      <c r="F21" s="58"/>
      <c r="G21" s="58"/>
      <c r="L21" s="59"/>
      <c r="M21" s="59"/>
    </row>
    <row r="22" spans="1:13" s="6" customFormat="1" ht="15.75">
      <c r="A22" s="8" t="s">
        <v>18</v>
      </c>
      <c r="B22" s="8"/>
      <c r="C22" s="24"/>
      <c r="D22" s="17"/>
      <c r="E22" s="18"/>
      <c r="F22" s="14"/>
      <c r="G22" s="14"/>
      <c r="L22" s="59"/>
      <c r="M22" s="59"/>
    </row>
    <row r="23" spans="1:13" s="6" customFormat="1" ht="20.100000000000001" customHeight="1">
      <c r="A23" s="20"/>
      <c r="B23" s="20"/>
      <c r="C23" s="19"/>
      <c r="D23" s="19"/>
      <c r="E23" s="19"/>
      <c r="F23" s="19"/>
      <c r="G23" s="19"/>
      <c r="L23" s="16"/>
      <c r="M23" s="16"/>
    </row>
    <row r="24" spans="1:13" s="6" customFormat="1" ht="31.5">
      <c r="A24" s="60" t="s">
        <v>45</v>
      </c>
      <c r="B24" s="61" t="s">
        <v>46</v>
      </c>
      <c r="C24" s="108" t="s">
        <v>47</v>
      </c>
      <c r="D24" s="109"/>
      <c r="E24" s="60" t="s">
        <v>48</v>
      </c>
      <c r="F24" s="62" t="s">
        <v>28</v>
      </c>
      <c r="G24" s="63" t="s">
        <v>14</v>
      </c>
      <c r="L24" s="16"/>
      <c r="M24" s="16"/>
    </row>
    <row r="25" spans="1:13" s="6" customFormat="1" ht="20.25">
      <c r="A25" s="35">
        <v>68022663</v>
      </c>
      <c r="B25" s="35">
        <v>63381180</v>
      </c>
      <c r="C25" s="110" t="s">
        <v>59</v>
      </c>
      <c r="D25" s="111"/>
      <c r="E25" s="73">
        <v>46203</v>
      </c>
      <c r="F25" s="74" t="s">
        <v>66</v>
      </c>
      <c r="G25" s="64"/>
      <c r="L25" s="16"/>
      <c r="M25" s="16"/>
    </row>
    <row r="26" spans="1:13" s="6" customFormat="1" ht="20.100000000000001" customHeight="1">
      <c r="A26" s="47"/>
      <c r="B26" s="47"/>
      <c r="C26" s="47"/>
      <c r="D26" s="47"/>
      <c r="E26" s="47"/>
      <c r="F26" s="47"/>
      <c r="G26" s="47"/>
      <c r="L26" s="16"/>
      <c r="M26" s="16"/>
    </row>
    <row r="27" spans="1:13" s="6" customFormat="1" ht="15.75">
      <c r="A27" s="65"/>
      <c r="B27" s="66"/>
      <c r="C27" s="54"/>
      <c r="D27" s="54"/>
      <c r="E27" s="54"/>
      <c r="F27" s="67"/>
      <c r="G27" s="68"/>
      <c r="L27" s="16"/>
      <c r="M27" s="16"/>
    </row>
    <row r="28" spans="1:13" s="6" customFormat="1" ht="15.75">
      <c r="A28" s="65"/>
      <c r="B28" s="66"/>
      <c r="C28" s="54"/>
      <c r="D28" s="54"/>
      <c r="E28" s="54"/>
      <c r="F28" s="67"/>
      <c r="G28" s="68"/>
      <c r="L28" s="16"/>
      <c r="M28" s="16"/>
    </row>
    <row r="29" spans="1:13" s="6" customFormat="1" ht="20.100000000000001" customHeight="1">
      <c r="A29" s="20"/>
      <c r="B29" s="20"/>
      <c r="C29" s="19"/>
      <c r="D29" s="19"/>
      <c r="E29" s="19"/>
      <c r="F29" s="19"/>
      <c r="G29" s="19"/>
      <c r="L29" s="16"/>
      <c r="M29" s="16"/>
    </row>
    <row r="30" spans="1:13" ht="15.75">
      <c r="A30" s="20"/>
      <c r="B30" s="23"/>
      <c r="C30" s="69"/>
      <c r="D30" s="69"/>
      <c r="E30"/>
    </row>
    <row r="31" spans="1:13" s="54" customFormat="1" ht="18.75" thickBot="1">
      <c r="B31" s="70" t="s">
        <v>43</v>
      </c>
      <c r="C31" s="56"/>
    </row>
    <row r="32" spans="1:13" s="54" customFormat="1" ht="18">
      <c r="B32" s="70"/>
      <c r="G32" s="65"/>
    </row>
    <row r="33" spans="1:7" s="54" customFormat="1" ht="18">
      <c r="B33" s="70"/>
      <c r="G33" s="65"/>
    </row>
    <row r="34" spans="1:7" s="54" customFormat="1" ht="18.75" thickBot="1">
      <c r="B34" s="70" t="s">
        <v>42</v>
      </c>
      <c r="C34" s="56"/>
      <c r="G34" s="65"/>
    </row>
    <row r="35" spans="1:7" s="54" customFormat="1" ht="18">
      <c r="B35" s="70"/>
      <c r="G35" s="65"/>
    </row>
    <row r="36" spans="1:7" s="54" customFormat="1" ht="18">
      <c r="B36" s="70"/>
      <c r="G36" s="65"/>
    </row>
    <row r="37" spans="1:7" s="54" customFormat="1" ht="18">
      <c r="B37" s="70"/>
      <c r="G37" s="65"/>
    </row>
    <row r="38" spans="1:7" customFormat="1" ht="18">
      <c r="A38" s="19"/>
      <c r="B38" s="70"/>
    </row>
    <row r="39" spans="1:7" s="54" customFormat="1" ht="18.75" thickBot="1">
      <c r="B39" s="70" t="s">
        <v>15</v>
      </c>
      <c r="C39" s="56"/>
      <c r="G39" s="65"/>
    </row>
    <row r="40" spans="1:7" s="54" customFormat="1" ht="18">
      <c r="B40" s="70"/>
      <c r="G40" s="65"/>
    </row>
    <row r="41" spans="1:7" s="44" customFormat="1" ht="18">
      <c r="B41" s="71"/>
      <c r="C41" s="55"/>
    </row>
    <row r="42" spans="1:7" s="44" customFormat="1" ht="18.75" thickBot="1">
      <c r="B42" s="70" t="s">
        <v>49</v>
      </c>
      <c r="C42" s="56"/>
    </row>
    <row r="43" spans="1:7" ht="18">
      <c r="B43" s="70"/>
    </row>
    <row r="44" spans="1:7" ht="18">
      <c r="B44" s="70"/>
    </row>
    <row r="45" spans="1:7" ht="18.75" thickBot="1">
      <c r="B45" s="70" t="s">
        <v>16</v>
      </c>
      <c r="C45" s="45"/>
    </row>
  </sheetData>
  <mergeCells count="9">
    <mergeCell ref="L9:M10"/>
    <mergeCell ref="A12:B12"/>
    <mergeCell ref="C24:D24"/>
    <mergeCell ref="C25:D25"/>
    <mergeCell ref="C3:C4"/>
    <mergeCell ref="D3:E3"/>
    <mergeCell ref="C5:C6"/>
    <mergeCell ref="D5:E5"/>
    <mergeCell ref="D6:E6"/>
  </mergeCells>
  <pageMargins left="0.7" right="0.7" top="0.75" bottom="0.75" header="0.3" footer="0.3"/>
  <pageSetup paperSize="9" scale="4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Hoja1!Área_de_impresión</vt:lpstr>
      <vt:lpstr>Hoja2!Área_de_impresión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2023-10-26T20:19:28Z</cp:lastPrinted>
  <dcterms:created xsi:type="dcterms:W3CDTF">2023-01-26T13:28:36Z</dcterms:created>
  <dcterms:modified xsi:type="dcterms:W3CDTF">2023-10-26T20:33:10Z</dcterms:modified>
</cp:coreProperties>
</file>