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OLCA1\"/>
    </mc:Choice>
  </mc:AlternateContent>
  <xr:revisionPtr revIDLastSave="0" documentId="13_ncr:1_{0C9E63B0-05EE-4A20-B0BE-F36D371E2906}" xr6:coauthVersionLast="47" xr6:coauthVersionMax="47" xr10:uidLastSave="{00000000-0000-0000-0000-000000000000}"/>
  <bookViews>
    <workbookView xWindow="-120" yWindow="-120" windowWidth="29040" windowHeight="15840" activeTab="1" xr2:uid="{3097B152-643F-4572-8168-C40F0F10C128}"/>
  </bookViews>
  <sheets>
    <sheet name="Hoja1" sheetId="1" r:id="rId1"/>
    <sheet name="Hoja2" sheetId="2" r:id="rId2"/>
  </sheets>
  <definedNames>
    <definedName name="_xlnm.Print_Area" localSheetId="0">Hoja1!$A$1:$F$109</definedName>
    <definedName name="_xlnm.Print_Area" localSheetId="1">Hoja2!$A$1:$F$87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2" i="1" l="1"/>
  <c r="B64" i="2"/>
  <c r="C7" i="2"/>
  <c r="B69" i="1"/>
  <c r="B59" i="1"/>
  <c r="B47" i="1"/>
  <c r="C7" i="1"/>
</calcChain>
</file>

<file path=xl/sharedStrings.xml><?xml version="1.0" encoding="utf-8"?>
<sst xmlns="http://schemas.openxmlformats.org/spreadsheetml/2006/main" count="198" uniqueCount="166">
  <si>
    <t>PINEDA CORAL JAIRO DARIO</t>
  </si>
  <si>
    <t>RUC: 0957116478001</t>
  </si>
  <si>
    <t>NOTA DE ENTREGA</t>
  </si>
  <si>
    <t>FECHA DE EMISIÓN:</t>
  </si>
  <si>
    <t>No. DOC</t>
  </si>
  <si>
    <t>NOMBRE CLIENTE</t>
  </si>
  <si>
    <t>SOLCA</t>
  </si>
  <si>
    <t>RUC. CLIENTE</t>
  </si>
  <si>
    <t>O992238208001</t>
  </si>
  <si>
    <t>PUNTO DE LLEGADA</t>
  </si>
  <si>
    <t>AV. PEDRO MENENDEZ GILBERT S/N JUNTO A CLDA LA ATARAZANA</t>
  </si>
  <si>
    <t>MOTIVO DE TRASLADO</t>
  </si>
  <si>
    <t>FECHA CIRUGÍA</t>
  </si>
  <si>
    <t>HORA  CIRUGIA</t>
  </si>
  <si>
    <t>NOMBRE MÉDICO</t>
  </si>
  <si>
    <t>DR. ARMIJOS</t>
  </si>
  <si>
    <t>NOMBRE PACIENTE</t>
  </si>
  <si>
    <t xml:space="preserve">IDENTIFICACION DEL PACIENTE </t>
  </si>
  <si>
    <t>DESCRIPCIÓN</t>
  </si>
  <si>
    <t>FECHA DE CADUCIDAD</t>
  </si>
  <si>
    <t>CANTIDAD</t>
  </si>
  <si>
    <t>DESCARGO</t>
  </si>
  <si>
    <t>OBSERVACIONES</t>
  </si>
  <si>
    <t>C30410039</t>
  </si>
  <si>
    <t>DIAMOND™ CO-CR-MO BIPOLAR HEAD 39# (F39/F24)</t>
  </si>
  <si>
    <t>C30410041</t>
  </si>
  <si>
    <t>DIAMOND™ CO-CR-MO BIPOLAR HEAD 41# (F41/F24)</t>
  </si>
  <si>
    <t>C30410043</t>
  </si>
  <si>
    <t>DIAMOND™ CO-CR-MO BIPOLAR HEAD 43# (F43/F24)</t>
  </si>
  <si>
    <t>C30410045</t>
  </si>
  <si>
    <t>DIAMOND™ CO-CR-MO BIPOLAR HEAD 45# (F45/F24)</t>
  </si>
  <si>
    <t>C30410047</t>
  </si>
  <si>
    <t>DIAMOND™ CO-CR-MO BIPOLAR HEAD 47# (F47/F28)</t>
  </si>
  <si>
    <t>C30410049</t>
  </si>
  <si>
    <t>DIAMOND™ CO-CR-MO BIPOLAR HEAD 49# (F49/F28)</t>
  </si>
  <si>
    <t>C30410051</t>
  </si>
  <si>
    <t>DIAMOND™ CO-CR-MO BIPOLAR HEAD 51# (F51/F28)</t>
  </si>
  <si>
    <t>C30410053</t>
  </si>
  <si>
    <t>DIAMOND™ CO-CR-MO BIPOLAR HEAD 53# (F53/F28)</t>
  </si>
  <si>
    <t>C30410055</t>
  </si>
  <si>
    <t>DIAMOND™ CO-CR-MO BIPOLAR HEAD 55# (F53/F28)</t>
  </si>
  <si>
    <t>COD. ARTICULO</t>
  </si>
  <si>
    <t>C20810001</t>
  </si>
  <si>
    <t>C20810002</t>
  </si>
  <si>
    <t>C20810003</t>
  </si>
  <si>
    <t>C20810004</t>
  </si>
  <si>
    <t>P20820001B</t>
  </si>
  <si>
    <t>P20820002B</t>
  </si>
  <si>
    <t>P20820003B</t>
  </si>
  <si>
    <t>P20820004B</t>
  </si>
  <si>
    <t>T25310008</t>
  </si>
  <si>
    <t>OPTIMA™ CEMENTLESS FEMORAL STEM # 8 (F5.7 × 115 × 135°)</t>
  </si>
  <si>
    <t>T25310009</t>
  </si>
  <si>
    <t>OPTIMA™ CEMENTLESS FEMORAL STEM # 9 (F5.7 × 115 × 135°)</t>
  </si>
  <si>
    <t>T25310010</t>
  </si>
  <si>
    <t>OPTIMA™ CEMENTLESS FEMORAL STEM # 10 (F5.5 × 140 × 135°)</t>
  </si>
  <si>
    <t>T25310011</t>
  </si>
  <si>
    <t>OPTIMA™ CEMENTLESS FEMORAL STEM # 11 (F6.5 × 145 × 135°)</t>
  </si>
  <si>
    <t>T25310012</t>
  </si>
  <si>
    <t>OPTIMA™ CEMENTLESS FEMORAL STEM # 12 (F7.5 × 150 × 135°)</t>
  </si>
  <si>
    <t>T25310013</t>
  </si>
  <si>
    <t>OPTIMA™ CEMENTLESS FEMORAL STEM # 13 (F8.4 × 155 × 135°)</t>
  </si>
  <si>
    <t>T25310014</t>
  </si>
  <si>
    <t>OPTIMA™ CEMENTLESS FEMORAL STEM # 14 (F9.1 × 160 × 135°)</t>
  </si>
  <si>
    <t>T25310015</t>
  </si>
  <si>
    <t>OPTIMA™ CEMENTLESS FEMORAL STEM # 15 (F10.0 × 165 × 135°)</t>
  </si>
  <si>
    <t>T25310016</t>
  </si>
  <si>
    <t>OPTIMA™ CEMENTLESS FEMORAL STEM # 16 (F11.2 × 170 × 135°)</t>
  </si>
  <si>
    <t>C32112400</t>
  </si>
  <si>
    <t>C32112403</t>
  </si>
  <si>
    <t>C32112801</t>
  </si>
  <si>
    <t>C32112805</t>
  </si>
  <si>
    <t>C32112808</t>
  </si>
  <si>
    <t>C32112812</t>
  </si>
  <si>
    <t>C32112815</t>
  </si>
  <si>
    <t>PROTESIS DE CADERA</t>
  </si>
  <si>
    <t>DESCRIPCION</t>
  </si>
  <si>
    <t>BANDEJA INFERIOR</t>
  </si>
  <si>
    <t>INSTRUMENTAL PARA FEMUR</t>
  </si>
  <si>
    <t>BANDEJA SUPERIOR</t>
  </si>
  <si>
    <t xml:space="preserve">REGLETA MEDIDORA VERDE </t>
  </si>
  <si>
    <t>MARTILLO</t>
  </si>
  <si>
    <t xml:space="preserve">IMPACTOR LISO </t>
  </si>
  <si>
    <t>INSTRUMENTAL BASICO CADERA</t>
  </si>
  <si>
    <t>DISECTOR DE COOB</t>
  </si>
  <si>
    <t>CURETA</t>
  </si>
  <si>
    <t>CIZALLA</t>
  </si>
  <si>
    <t>SEPARADORES HIBS</t>
  </si>
  <si>
    <t xml:space="preserve">POSICIONADOR </t>
  </si>
  <si>
    <t>SEPARADORES HOMMAN ANCHOS</t>
  </si>
  <si>
    <t>SEPARADOR HOMMAN MEDIANO</t>
  </si>
  <si>
    <t>SEPARADORES HOMMAN FINOS</t>
  </si>
  <si>
    <t xml:space="preserve">SEPARADOR DE BENNET </t>
  </si>
  <si>
    <t xml:space="preserve">INSTRUMENTAL BIPOLAR </t>
  </si>
  <si>
    <t>PRENSA DOBLADORA</t>
  </si>
  <si>
    <t>GUIA DE CUELLO</t>
  </si>
  <si>
    <t>PINZA RETENEDORA</t>
  </si>
  <si>
    <t xml:space="preserve">MOTOR </t>
  </si>
  <si>
    <t>MOTOR SIERRA</t>
  </si>
  <si>
    <t xml:space="preserve">BATERIAS NEGRAS </t>
  </si>
  <si>
    <t>LLAVES JACOBS</t>
  </si>
  <si>
    <t>SEPARADORES DE HOTMMAN CADERA ANCHOS</t>
  </si>
  <si>
    <t>CENTRALIZADOR</t>
  </si>
  <si>
    <t>REGLA POSICIONADOR</t>
  </si>
  <si>
    <t xml:space="preserve">RIMER RIGIDO </t>
  </si>
  <si>
    <t>CINCEL DE CAJA</t>
  </si>
  <si>
    <t>IMPACTOR DE VASTAGO FEMORAL</t>
  </si>
  <si>
    <t>POSICIONADOR DE VASTAGO FEMORAL</t>
  </si>
  <si>
    <t xml:space="preserve">RASPA DE HUESO </t>
  </si>
  <si>
    <t>PROBADOR CUELLO FEMORAL</t>
  </si>
  <si>
    <t>SUJETADOR PARA TAPON CEMENTADO</t>
  </si>
  <si>
    <t>HOJAS DE SIERRA (2 GRANDES- 3 PEQUEÑAS)</t>
  </si>
  <si>
    <t>RASPAS DE PRUEBA NO CEMENTADAS # 8-9-10-11-12-13-14-15-16</t>
  </si>
  <si>
    <t>PRUEBAS DE RASPA CEMENTADAS # 1-2-3-4</t>
  </si>
  <si>
    <t xml:space="preserve">SUJETADOR DE RASPA FEMORAL </t>
  </si>
  <si>
    <t>MANGO AZUL EN T PARA ANCLAJE RAPIDO</t>
  </si>
  <si>
    <t xml:space="preserve">TIRABUZON  EN T </t>
  </si>
  <si>
    <t>IMPACTOR DE CABEZA FEMORAL</t>
  </si>
  <si>
    <t>COPAS DE PRUEBA BIPOLAR 39- 41-43-45-47-49-51-53-55</t>
  </si>
  <si>
    <t>OSTEOTOMOS</t>
  </si>
  <si>
    <t>RASPA HUESO PUTTY</t>
  </si>
  <si>
    <t>GANCHO</t>
  </si>
  <si>
    <t>PASADOR DE ALAMBRE</t>
  </si>
  <si>
    <t>JUEGO PROBADOR DE CABEZAS</t>
  </si>
  <si>
    <t>PLAYO</t>
  </si>
  <si>
    <t>PINZA DE AGARRE FUERTE CURVA</t>
  </si>
  <si>
    <t>ROLLO DE ALAMBRE</t>
  </si>
  <si>
    <t>GUBIA PICO DE PATO</t>
  </si>
  <si>
    <t>ADAPTADORES ANCLAJE RAPIDO</t>
  </si>
  <si>
    <t>RECIBIDO POR</t>
  </si>
  <si>
    <t>ENTREGADO POR</t>
  </si>
  <si>
    <t>INSTRUMENTADOR</t>
  </si>
  <si>
    <t>VERIFICADO POR</t>
  </si>
  <si>
    <t>CABEZA FEMORAL DE PRUEBA  24 * 0</t>
  </si>
  <si>
    <t>CABEZA FEMORAL DE PRUEBA  24 * 3.5</t>
  </si>
  <si>
    <t>CABEZA FEMORAL DE PRUEBA  28 * 5</t>
  </si>
  <si>
    <t>CABEZA FEMORAL DE PRUEBA  28 * 1.5</t>
  </si>
  <si>
    <t>CABEZA FEMORAL DE PRUEBA  28 * 8.5</t>
  </si>
  <si>
    <t>CABEZA FEMORAL DE PRUEBA  28 * 12.0</t>
  </si>
  <si>
    <t>CABEZA FEMORAL DE PRUEBA  28 * 15.5</t>
  </si>
  <si>
    <t>VENTA -CIRUGÍA</t>
  </si>
  <si>
    <t>8:00AM</t>
  </si>
  <si>
    <t xml:space="preserve">TIPO DE SUEGURO </t>
  </si>
  <si>
    <t>LOTE</t>
  </si>
  <si>
    <t xml:space="preserve">POSICIONADOR  BLANCO GRANDE </t>
  </si>
  <si>
    <t>NEJ0237</t>
  </si>
  <si>
    <t xml:space="preserve">SANCHEZ QUIJIJE MONICA MARGARITA </t>
  </si>
  <si>
    <t xml:space="preserve">INSTRUMENTAL </t>
  </si>
  <si>
    <t xml:space="preserve">CUCHARETA </t>
  </si>
  <si>
    <t>DIAMOND™ CO-CR-MO FEMORAL HEAD ?24 × 0MM</t>
  </si>
  <si>
    <t>DIAMOND™ CO-CR-MO FEMORAL HEAD ?24 × 3.5MM</t>
  </si>
  <si>
    <t>DIAMOND™ CO-CR-MO FEMORAL HEAD ?28 × 1.5MM</t>
  </si>
  <si>
    <t>DIAMOND™ CO-CR-MO FEMORAL HEAD ?28 × 5MM</t>
  </si>
  <si>
    <t>DIAMOND™ CO-CR-MO FEMORAL HEAD ?28 × 8.5MM</t>
  </si>
  <si>
    <t>DIAMOND™ CO-CR-MO FEMORAL HEAD ?28 × 12MM</t>
  </si>
  <si>
    <t>DIAMOND™ CO-CR-MO FEMORAL HEAD ?28 × 15.5MM</t>
  </si>
  <si>
    <t>DIAMOND™ CO-CR-MO FEMORAL STEM 1# (130 × 6.5 × 130°)</t>
  </si>
  <si>
    <t>DIAMOND™ CO-CR-MO FEMORAL STEM 2# (135 × 8 × 130°)</t>
  </si>
  <si>
    <t>DIAMOND™ CO-CR-MO FEMORAL STEM 3# (140 × 9 × 130°)</t>
  </si>
  <si>
    <t>DIAMOND™ CO-CR-MO FEMORAL STEM 4# (145 × 10 × 130°)</t>
  </si>
  <si>
    <t>BONE CEMENT PLUG 1# (F11MM)</t>
  </si>
  <si>
    <t>BONE CEMENT PLUG 2# (F12MM)</t>
  </si>
  <si>
    <t>BONE CEMENT PLUG 3# (F13MM)</t>
  </si>
  <si>
    <t>BONE CEMENT PLUG 4# (F14MM)</t>
  </si>
  <si>
    <t>CEMENTO SUBITON</t>
  </si>
  <si>
    <t>CAMPO DESECHABLE  EN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</si>
</sst>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indexed="8"/>
      <name val="Arial"/>
      <family val="2"/>
    </font>
    <font>
      <b/>
      <sz val="16"/>
      <color theme="1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indexed="8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8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7" fillId="0" borderId="0" xfId="0" applyFont="1"/>
    <xf numFmtId="164" fontId="10" fillId="0" borderId="2" xfId="0" applyNumberFormat="1" applyFont="1" applyBorder="1" applyAlignment="1">
      <alignment horizontal="left" vertical="center"/>
    </xf>
    <xf numFmtId="0" fontId="13" fillId="0" borderId="0" xfId="0" applyFont="1"/>
    <xf numFmtId="0" fontId="14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2" xfId="0" applyFont="1" applyBorder="1" applyAlignment="1">
      <alignment vertical="center"/>
    </xf>
    <xf numFmtId="49" fontId="10" fillId="0" borderId="2" xfId="0" applyNumberFormat="1" applyFont="1" applyBorder="1" applyAlignment="1">
      <alignment horizontal="left" vertical="center"/>
    </xf>
    <xf numFmtId="0" fontId="10" fillId="0" borderId="2" xfId="0" applyFont="1" applyBorder="1" applyAlignment="1">
      <alignment vertical="center" wrapText="1"/>
    </xf>
    <xf numFmtId="0" fontId="10" fillId="0" borderId="2" xfId="0" applyFont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/>
    <xf numFmtId="0" fontId="15" fillId="0" borderId="0" xfId="0" applyFont="1" applyAlignment="1">
      <alignment horizontal="left" vertical="top"/>
    </xf>
    <xf numFmtId="0" fontId="11" fillId="0" borderId="2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4" fillId="2" borderId="0" xfId="0" applyFont="1" applyFill="1" applyAlignment="1">
      <alignment vertical="center"/>
    </xf>
    <xf numFmtId="0" fontId="13" fillId="0" borderId="0" xfId="0" applyFont="1" applyAlignment="1">
      <alignment horizontal="center"/>
    </xf>
    <xf numFmtId="0" fontId="9" fillId="3" borderId="2" xfId="0" applyFont="1" applyFill="1" applyBorder="1" applyAlignment="1">
      <alignment horizontal="center" vertical="center" wrapText="1"/>
    </xf>
    <xf numFmtId="49" fontId="9" fillId="3" borderId="2" xfId="0" applyNumberFormat="1" applyFont="1" applyFill="1" applyBorder="1" applyAlignment="1">
      <alignment horizontal="center" vertical="center" wrapText="1"/>
    </xf>
    <xf numFmtId="49" fontId="9" fillId="3" borderId="4" xfId="0" applyNumberFormat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0" xfId="0" applyFont="1"/>
    <xf numFmtId="49" fontId="17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18" fillId="0" borderId="0" xfId="0" applyFont="1"/>
    <xf numFmtId="0" fontId="13" fillId="0" borderId="0" xfId="1" applyFont="1"/>
    <xf numFmtId="0" fontId="13" fillId="2" borderId="0" xfId="0" applyFont="1" applyFill="1"/>
    <xf numFmtId="0" fontId="13" fillId="0" borderId="5" xfId="0" applyFont="1" applyBorder="1"/>
    <xf numFmtId="2" fontId="17" fillId="0" borderId="0" xfId="0" applyNumberFormat="1" applyFont="1" applyAlignment="1">
      <alignment horizontal="center"/>
    </xf>
    <xf numFmtId="0" fontId="18" fillId="0" borderId="2" xfId="0" applyFont="1" applyBorder="1" applyAlignment="1">
      <alignment horizontal="center"/>
    </xf>
    <xf numFmtId="0" fontId="19" fillId="0" borderId="2" xfId="0" applyFont="1" applyBorder="1" applyAlignment="1">
      <alignment horizontal="left"/>
    </xf>
    <xf numFmtId="0" fontId="18" fillId="0" borderId="2" xfId="0" applyFont="1" applyBorder="1" applyAlignment="1" applyProtection="1">
      <alignment horizontal="center" wrapText="1" readingOrder="1"/>
      <protection locked="0"/>
    </xf>
    <xf numFmtId="0" fontId="9" fillId="3" borderId="3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21" fillId="0" borderId="2" xfId="0" applyFont="1" applyBorder="1" applyAlignment="1">
      <alignment horizontal="center"/>
    </xf>
    <xf numFmtId="0" fontId="18" fillId="0" borderId="2" xfId="0" applyFont="1" applyBorder="1"/>
    <xf numFmtId="0" fontId="22" fillId="0" borderId="0" xfId="0" applyFont="1"/>
    <xf numFmtId="0" fontId="21" fillId="0" borderId="0" xfId="0" applyFont="1" applyAlignment="1">
      <alignment horizontal="center"/>
    </xf>
    <xf numFmtId="0" fontId="18" fillId="2" borderId="2" xfId="0" applyFont="1" applyFill="1" applyBorder="1" applyAlignment="1">
      <alignment horizontal="center"/>
    </xf>
    <xf numFmtId="0" fontId="18" fillId="2" borderId="2" xfId="0" applyFont="1" applyFill="1" applyBorder="1"/>
    <xf numFmtId="0" fontId="18" fillId="0" borderId="0" xfId="0" applyFont="1" applyAlignment="1">
      <alignment horizontal="center"/>
    </xf>
    <xf numFmtId="0" fontId="18" fillId="0" borderId="6" xfId="0" applyFont="1" applyBorder="1"/>
    <xf numFmtId="0" fontId="18" fillId="0" borderId="2" xfId="0" applyFont="1" applyBorder="1" applyAlignment="1">
      <alignment horizontal="left"/>
    </xf>
    <xf numFmtId="0" fontId="21" fillId="0" borderId="2" xfId="0" applyFont="1" applyBorder="1" applyAlignment="1" applyProtection="1">
      <alignment horizontal="center" vertical="top" wrapText="1" readingOrder="1"/>
      <protection locked="0"/>
    </xf>
    <xf numFmtId="0" fontId="16" fillId="0" borderId="0" xfId="0" applyFont="1" applyAlignment="1">
      <alignment horizontal="center"/>
    </xf>
    <xf numFmtId="0" fontId="22" fillId="0" borderId="2" xfId="0" applyFont="1" applyBorder="1"/>
    <xf numFmtId="0" fontId="24" fillId="3" borderId="7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0" fillId="0" borderId="0" xfId="0" applyFont="1"/>
    <xf numFmtId="0" fontId="24" fillId="3" borderId="3" xfId="0" applyFont="1" applyFill="1" applyBorder="1" applyAlignment="1">
      <alignment horizontal="center" vertical="center" wrapText="1"/>
    </xf>
    <xf numFmtId="21" fontId="10" fillId="0" borderId="2" xfId="0" applyNumberFormat="1" applyFont="1" applyBorder="1" applyAlignment="1">
      <alignment horizontal="left" vertical="center"/>
    </xf>
    <xf numFmtId="0" fontId="24" fillId="3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/>
    </xf>
    <xf numFmtId="0" fontId="21" fillId="2" borderId="2" xfId="0" applyFont="1" applyFill="1" applyBorder="1" applyAlignment="1">
      <alignment horizontal="center"/>
    </xf>
    <xf numFmtId="0" fontId="9" fillId="3" borderId="0" xfId="0" applyFont="1" applyFill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164" fontId="10" fillId="0" borderId="7" xfId="0" applyNumberFormat="1" applyFont="1" applyBorder="1" applyAlignment="1">
      <alignment horizontal="left" vertical="center"/>
    </xf>
    <xf numFmtId="164" fontId="10" fillId="0" borderId="0" xfId="0" applyNumberFormat="1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3" fillId="0" borderId="2" xfId="0" applyFont="1" applyBorder="1"/>
    <xf numFmtId="0" fontId="21" fillId="0" borderId="2" xfId="0" applyFont="1" applyBorder="1" applyAlignment="1">
      <alignment horizontal="center" vertical="center"/>
    </xf>
    <xf numFmtId="0" fontId="15" fillId="0" borderId="2" xfId="1" applyFont="1" applyBorder="1" applyAlignment="1">
      <alignment horizontal="left"/>
    </xf>
    <xf numFmtId="0" fontId="13" fillId="0" borderId="2" xfId="0" applyFont="1" applyBorder="1" applyAlignment="1">
      <alignment horizontal="left"/>
    </xf>
    <xf numFmtId="0" fontId="13" fillId="0" borderId="2" xfId="1" applyFont="1" applyBorder="1" applyAlignment="1" applyProtection="1">
      <alignment horizontal="center" wrapText="1" readingOrder="1"/>
      <protection locked="0"/>
    </xf>
    <xf numFmtId="0" fontId="13" fillId="0" borderId="2" xfId="1" applyFont="1" applyBorder="1" applyAlignment="1">
      <alignment horizontal="left"/>
    </xf>
    <xf numFmtId="0" fontId="15" fillId="2" borderId="2" xfId="1" applyFont="1" applyFill="1" applyBorder="1" applyAlignment="1">
      <alignment horizontal="left"/>
    </xf>
    <xf numFmtId="0" fontId="15" fillId="0" borderId="2" xfId="0" applyFont="1" applyBorder="1" applyAlignment="1">
      <alignment horizontal="left"/>
    </xf>
    <xf numFmtId="0" fontId="15" fillId="2" borderId="2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9" fillId="0" borderId="2" xfId="1" applyFont="1" applyBorder="1" applyAlignment="1">
      <alignment horizontal="left"/>
    </xf>
    <xf numFmtId="0" fontId="18" fillId="0" borderId="2" xfId="1" applyFont="1" applyBorder="1" applyAlignment="1" applyProtection="1">
      <alignment horizontal="center" wrapText="1" readingOrder="1"/>
      <protection locked="0"/>
    </xf>
  </cellXfs>
  <cellStyles count="2">
    <cellStyle name="Normal" xfId="0" builtinId="0"/>
    <cellStyle name="Normal 2" xfId="1" xr:uid="{F2784EC2-D07D-4E29-A5BE-A3E0AC0482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495300</xdr:colOff>
      <xdr:row>1</xdr:row>
      <xdr:rowOff>9525</xdr:rowOff>
    </xdr:from>
    <xdr:ext cx="2651666" cy="1181100"/>
    <xdr:pic>
      <xdr:nvPicPr>
        <xdr:cNvPr id="2" name="Imagen 1">
          <a:extLst>
            <a:ext uri="{FF2B5EF4-FFF2-40B4-BE49-F238E27FC236}">
              <a16:creationId xmlns:a16="http://schemas.microsoft.com/office/drawing/2014/main" id="{C02D4BBB-9C03-495B-A798-F02BFBB371D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495300" y="314325"/>
          <a:ext cx="2651666" cy="11811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495300</xdr:colOff>
      <xdr:row>1</xdr:row>
      <xdr:rowOff>9525</xdr:rowOff>
    </xdr:from>
    <xdr:ext cx="2651666" cy="1181100"/>
    <xdr:pic>
      <xdr:nvPicPr>
        <xdr:cNvPr id="2" name="Imagen 1">
          <a:extLst>
            <a:ext uri="{FF2B5EF4-FFF2-40B4-BE49-F238E27FC236}">
              <a16:creationId xmlns:a16="http://schemas.microsoft.com/office/drawing/2014/main" id="{219D0D18-3171-45B2-97E4-5D5419F969A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495300" y="314325"/>
          <a:ext cx="2651666" cy="11811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B8E7C-C7B3-42CC-ADFD-03B261A6549E}">
  <dimension ref="A1:L109"/>
  <sheetViews>
    <sheetView view="pageBreakPreview" zoomScale="64" zoomScaleNormal="64" zoomScaleSheetLayoutView="64" workbookViewId="0">
      <selection activeCell="E102" sqref="E102"/>
    </sheetView>
  </sheetViews>
  <sheetFormatPr baseColWidth="10" defaultColWidth="8.42578125" defaultRowHeight="20.100000000000001" customHeight="1" x14ac:dyDescent="0.2"/>
  <cols>
    <col min="1" max="1" width="23" style="8" customWidth="1"/>
    <col min="2" max="2" width="21.7109375" style="8" customWidth="1"/>
    <col min="3" max="3" width="88.140625" style="8" customWidth="1"/>
    <col min="4" max="4" width="17.85546875" style="33" bestFit="1" customWidth="1"/>
    <col min="5" max="5" width="23.140625" style="8" bestFit="1" customWidth="1"/>
    <col min="6" max="6" width="14.85546875" style="8" customWidth="1"/>
    <col min="7" max="16384" width="8.42578125" style="8"/>
  </cols>
  <sheetData>
    <row r="1" spans="1:12" customFormat="1" ht="24" customHeight="1" x14ac:dyDescent="0.25">
      <c r="B1" s="1"/>
      <c r="C1" s="1"/>
      <c r="D1" s="2"/>
      <c r="E1" s="2"/>
      <c r="F1" s="2"/>
      <c r="G1" s="2"/>
      <c r="H1" s="3"/>
      <c r="I1" s="4"/>
    </row>
    <row r="2" spans="1:12" customFormat="1" ht="18" x14ac:dyDescent="0.25">
      <c r="A2" s="65" t="s">
        <v>0</v>
      </c>
      <c r="B2" s="65"/>
      <c r="C2" s="65"/>
      <c r="D2" s="65"/>
      <c r="E2" s="65"/>
      <c r="F2" s="2"/>
      <c r="G2" s="2"/>
      <c r="H2" s="3"/>
      <c r="I2" s="4"/>
    </row>
    <row r="3" spans="1:12" customFormat="1" ht="23.25" x14ac:dyDescent="0.35">
      <c r="A3" s="65" t="s">
        <v>1</v>
      </c>
      <c r="B3" s="65"/>
      <c r="C3" s="65"/>
      <c r="D3" s="65"/>
      <c r="E3" s="65"/>
      <c r="F3" s="5"/>
      <c r="G3" s="5"/>
      <c r="H3" s="5"/>
      <c r="I3" s="5"/>
    </row>
    <row r="4" spans="1:12" customFormat="1" ht="23.25" x14ac:dyDescent="0.35">
      <c r="A4" s="66" t="s">
        <v>2</v>
      </c>
      <c r="B4" s="66"/>
      <c r="C4" s="66"/>
      <c r="D4" s="66"/>
      <c r="E4" s="66"/>
      <c r="F4" s="5"/>
      <c r="G4" s="5"/>
      <c r="H4" s="5"/>
      <c r="I4" s="5"/>
      <c r="J4" s="6"/>
      <c r="K4" s="67"/>
      <c r="L4" s="67"/>
    </row>
    <row r="5" spans="1:12" s="6" customFormat="1" ht="20.100000000000001" customHeight="1" x14ac:dyDescent="0.2">
      <c r="K5" s="67"/>
      <c r="L5" s="67"/>
    </row>
    <row r="6" spans="1:12" s="6" customFormat="1" ht="15" x14ac:dyDescent="0.2"/>
    <row r="7" spans="1:12" s="6" customFormat="1" ht="15.75" x14ac:dyDescent="0.2">
      <c r="A7" s="63" t="s">
        <v>3</v>
      </c>
      <c r="B7" s="64"/>
      <c r="C7" s="7">
        <f ca="1">NOW()</f>
        <v>44945.821536689815</v>
      </c>
      <c r="D7" s="54" t="s">
        <v>4</v>
      </c>
      <c r="E7" s="55" t="s">
        <v>145</v>
      </c>
    </row>
    <row r="8" spans="1:12" s="6" customFormat="1" ht="15.75" x14ac:dyDescent="0.25">
      <c r="A8" s="8"/>
      <c r="B8" s="9"/>
      <c r="C8" s="10"/>
      <c r="D8" s="56"/>
      <c r="E8" s="56"/>
    </row>
    <row r="9" spans="1:12" s="6" customFormat="1" ht="15.75" x14ac:dyDescent="0.2">
      <c r="A9" s="63" t="s">
        <v>5</v>
      </c>
      <c r="B9" s="64"/>
      <c r="C9" s="11" t="s">
        <v>6</v>
      </c>
      <c r="D9" s="57" t="s">
        <v>7</v>
      </c>
      <c r="E9" s="12" t="s">
        <v>8</v>
      </c>
    </row>
    <row r="10" spans="1:12" s="6" customFormat="1" ht="15.75" x14ac:dyDescent="0.25">
      <c r="A10" s="8"/>
      <c r="B10" s="9"/>
      <c r="C10" s="10"/>
      <c r="D10" s="56"/>
      <c r="E10" s="56"/>
    </row>
    <row r="11" spans="1:12" s="6" customFormat="1" ht="31.5" x14ac:dyDescent="0.2">
      <c r="A11" s="63" t="s">
        <v>9</v>
      </c>
      <c r="B11" s="64"/>
      <c r="C11" s="13" t="s">
        <v>10</v>
      </c>
      <c r="D11" s="57" t="s">
        <v>11</v>
      </c>
      <c r="E11" s="14" t="s">
        <v>140</v>
      </c>
    </row>
    <row r="12" spans="1:12" s="6" customFormat="1" ht="15.75" x14ac:dyDescent="0.25">
      <c r="A12" s="8"/>
      <c r="B12" s="9"/>
      <c r="C12" s="10"/>
      <c r="D12" s="56"/>
      <c r="E12" s="56"/>
    </row>
    <row r="13" spans="1:12" s="6" customFormat="1" ht="31.5" x14ac:dyDescent="0.2">
      <c r="A13" s="63" t="s">
        <v>12</v>
      </c>
      <c r="B13" s="64"/>
      <c r="C13" s="7">
        <v>44946</v>
      </c>
      <c r="D13" s="57" t="s">
        <v>13</v>
      </c>
      <c r="E13" s="58" t="s">
        <v>141</v>
      </c>
    </row>
    <row r="14" spans="1:12" s="6" customFormat="1" ht="15.75" x14ac:dyDescent="0.25">
      <c r="A14" s="8"/>
      <c r="B14" s="9"/>
      <c r="C14" s="10"/>
      <c r="D14" s="56"/>
      <c r="E14" s="56"/>
      <c r="F14" s="16"/>
    </row>
    <row r="15" spans="1:12" s="6" customFormat="1" ht="15.75" x14ac:dyDescent="0.2">
      <c r="A15" s="63" t="s">
        <v>14</v>
      </c>
      <c r="B15" s="64"/>
      <c r="C15" s="11" t="s">
        <v>15</v>
      </c>
      <c r="D15" s="68"/>
      <c r="E15" s="69"/>
      <c r="F15" s="15"/>
    </row>
    <row r="16" spans="1:12" s="6" customFormat="1" ht="15.75" x14ac:dyDescent="0.25">
      <c r="A16" s="8"/>
      <c r="B16" s="9"/>
      <c r="C16" s="10"/>
      <c r="D16" s="56"/>
      <c r="E16" s="56"/>
      <c r="F16" s="16"/>
    </row>
    <row r="17" spans="1:12" s="6" customFormat="1" ht="31.5" x14ac:dyDescent="0.2">
      <c r="A17" s="63" t="s">
        <v>16</v>
      </c>
      <c r="B17" s="64"/>
      <c r="C17" s="11" t="s">
        <v>146</v>
      </c>
      <c r="D17" s="59" t="s">
        <v>142</v>
      </c>
      <c r="E17" s="60"/>
      <c r="F17" s="15"/>
    </row>
    <row r="18" spans="1:12" s="6" customFormat="1" ht="15.75" x14ac:dyDescent="0.25">
      <c r="A18" s="8"/>
      <c r="B18" s="9"/>
      <c r="C18" s="10"/>
      <c r="F18" s="16"/>
    </row>
    <row r="19" spans="1:12" s="6" customFormat="1" ht="15.75" x14ac:dyDescent="0.2">
      <c r="A19" s="63" t="s">
        <v>17</v>
      </c>
      <c r="B19" s="64"/>
      <c r="C19" s="18"/>
      <c r="F19" s="20"/>
      <c r="K19" s="19"/>
      <c r="L19" s="17"/>
    </row>
    <row r="20" spans="1:12" s="6" customFormat="1" ht="20.100000000000001" customHeight="1" x14ac:dyDescent="0.2">
      <c r="A20" s="21"/>
      <c r="B20" s="21"/>
      <c r="C20" s="8"/>
      <c r="D20" s="8"/>
      <c r="E20" s="8"/>
      <c r="F20" s="8"/>
      <c r="K20" s="17"/>
      <c r="L20" s="17"/>
    </row>
    <row r="21" spans="1:12" s="6" customFormat="1" ht="20.100000000000001" customHeight="1" x14ac:dyDescent="0.2">
      <c r="A21" s="21"/>
      <c r="B21" s="21"/>
      <c r="C21" s="70" t="s">
        <v>147</v>
      </c>
      <c r="D21" s="8"/>
      <c r="E21" s="8"/>
      <c r="F21" s="8"/>
      <c r="K21" s="17"/>
      <c r="L21" s="17"/>
    </row>
    <row r="22" spans="1:12" s="6" customFormat="1" ht="15.75" x14ac:dyDescent="0.25">
      <c r="A22" s="27"/>
      <c r="B22" s="35"/>
      <c r="C22" s="28"/>
      <c r="D22" s="28"/>
      <c r="E22" s="29"/>
      <c r="F22" s="30"/>
      <c r="K22" s="17"/>
      <c r="L22" s="17"/>
    </row>
    <row r="23" spans="1:12" s="6" customFormat="1" ht="20.25" x14ac:dyDescent="0.3">
      <c r="A23"/>
      <c r="B23"/>
      <c r="C23" s="52" t="s">
        <v>75</v>
      </c>
      <c r="D23" s="28"/>
      <c r="E23" s="29"/>
      <c r="F23" s="30"/>
      <c r="K23" s="17"/>
      <c r="L23" s="17"/>
    </row>
    <row r="24" spans="1:12" s="32" customFormat="1" ht="15.75" x14ac:dyDescent="0.25">
      <c r="A24"/>
      <c r="B24"/>
      <c r="C24"/>
    </row>
    <row r="25" spans="1:12" s="32" customFormat="1" ht="18.75" x14ac:dyDescent="0.3">
      <c r="A25"/>
      <c r="B25" s="44"/>
      <c r="C25" s="45" t="s">
        <v>78</v>
      </c>
    </row>
    <row r="26" spans="1:12" s="32" customFormat="1" ht="18.75" x14ac:dyDescent="0.3">
      <c r="A26"/>
      <c r="B26" s="41" t="s">
        <v>20</v>
      </c>
      <c r="C26" s="45" t="s">
        <v>76</v>
      </c>
    </row>
    <row r="27" spans="1:12" ht="18.75" x14ac:dyDescent="0.3">
      <c r="A27"/>
      <c r="B27" s="44"/>
      <c r="C27" s="42" t="s">
        <v>79</v>
      </c>
    </row>
    <row r="28" spans="1:12" ht="18.75" x14ac:dyDescent="0.3">
      <c r="A28"/>
      <c r="B28" s="61">
        <v>1</v>
      </c>
      <c r="C28" s="50" t="s">
        <v>108</v>
      </c>
    </row>
    <row r="29" spans="1:12" ht="18.75" x14ac:dyDescent="0.3">
      <c r="A29"/>
      <c r="B29" s="61">
        <v>1</v>
      </c>
      <c r="C29" s="43" t="s">
        <v>133</v>
      </c>
    </row>
    <row r="30" spans="1:12" ht="18" x14ac:dyDescent="0.25">
      <c r="A30"/>
      <c r="B30" s="36">
        <v>1</v>
      </c>
      <c r="C30" s="43" t="s">
        <v>134</v>
      </c>
    </row>
    <row r="31" spans="1:12" ht="18" x14ac:dyDescent="0.25">
      <c r="A31"/>
      <c r="B31" s="36">
        <v>1</v>
      </c>
      <c r="C31" s="43" t="s">
        <v>136</v>
      </c>
    </row>
    <row r="32" spans="1:12" ht="18" x14ac:dyDescent="0.25">
      <c r="A32"/>
      <c r="B32" s="36">
        <v>1</v>
      </c>
      <c r="C32" s="43" t="s">
        <v>135</v>
      </c>
    </row>
    <row r="33" spans="1:3" ht="18" x14ac:dyDescent="0.25">
      <c r="A33"/>
      <c r="B33" s="36">
        <v>1</v>
      </c>
      <c r="C33" s="43" t="s">
        <v>137</v>
      </c>
    </row>
    <row r="34" spans="1:3" ht="18" x14ac:dyDescent="0.25">
      <c r="A34"/>
      <c r="B34" s="36">
        <v>1</v>
      </c>
      <c r="C34" s="43" t="s">
        <v>138</v>
      </c>
    </row>
    <row r="35" spans="1:3" ht="18" x14ac:dyDescent="0.25">
      <c r="A35"/>
      <c r="B35" s="36">
        <v>1</v>
      </c>
      <c r="C35" s="43" t="s">
        <v>139</v>
      </c>
    </row>
    <row r="36" spans="1:3" ht="20.100000000000001" customHeight="1" x14ac:dyDescent="0.25">
      <c r="A36"/>
      <c r="B36" s="36">
        <v>3</v>
      </c>
      <c r="C36" s="43" t="s">
        <v>101</v>
      </c>
    </row>
    <row r="37" spans="1:3" ht="20.100000000000001" customHeight="1" x14ac:dyDescent="0.25">
      <c r="A37"/>
      <c r="B37" s="36">
        <v>1</v>
      </c>
      <c r="C37" s="43" t="s">
        <v>103</v>
      </c>
    </row>
    <row r="38" spans="1:3" ht="20.100000000000001" customHeight="1" x14ac:dyDescent="0.25">
      <c r="A38"/>
      <c r="B38" s="36">
        <v>1</v>
      </c>
      <c r="C38" s="43" t="s">
        <v>102</v>
      </c>
    </row>
    <row r="39" spans="1:3" ht="20.100000000000001" customHeight="1" x14ac:dyDescent="0.25">
      <c r="A39"/>
      <c r="B39" s="36">
        <v>1</v>
      </c>
      <c r="C39" s="43" t="s">
        <v>104</v>
      </c>
    </row>
    <row r="40" spans="1:3" ht="20.100000000000001" customHeight="1" x14ac:dyDescent="0.25">
      <c r="A40"/>
      <c r="B40" s="36">
        <v>1</v>
      </c>
      <c r="C40" s="43" t="s">
        <v>80</v>
      </c>
    </row>
    <row r="41" spans="1:3" ht="20.100000000000001" customHeight="1" x14ac:dyDescent="0.25">
      <c r="A41"/>
      <c r="B41" s="36">
        <v>1</v>
      </c>
      <c r="C41" s="43" t="s">
        <v>105</v>
      </c>
    </row>
    <row r="42" spans="1:3" ht="20.100000000000001" customHeight="1" x14ac:dyDescent="0.25">
      <c r="A42"/>
      <c r="B42" s="36">
        <v>1</v>
      </c>
      <c r="C42" s="43" t="s">
        <v>106</v>
      </c>
    </row>
    <row r="43" spans="1:3" ht="20.100000000000001" customHeight="1" x14ac:dyDescent="0.25">
      <c r="A43"/>
      <c r="B43" s="36">
        <v>1</v>
      </c>
      <c r="C43" s="43" t="s">
        <v>107</v>
      </c>
    </row>
    <row r="44" spans="1:3" ht="20.100000000000001" customHeight="1" x14ac:dyDescent="0.25">
      <c r="A44"/>
      <c r="B44" s="36">
        <v>1</v>
      </c>
      <c r="C44" s="43" t="s">
        <v>109</v>
      </c>
    </row>
    <row r="45" spans="1:3" ht="20.100000000000001" customHeight="1" x14ac:dyDescent="0.25">
      <c r="A45"/>
      <c r="B45" s="36">
        <v>1</v>
      </c>
      <c r="C45" s="43" t="s">
        <v>110</v>
      </c>
    </row>
    <row r="46" spans="1:3" ht="20.100000000000001" customHeight="1" x14ac:dyDescent="0.25">
      <c r="A46"/>
      <c r="B46" s="36">
        <v>5</v>
      </c>
      <c r="C46" s="43" t="s">
        <v>111</v>
      </c>
    </row>
    <row r="47" spans="1:3" ht="20.100000000000001" customHeight="1" x14ac:dyDescent="0.25">
      <c r="A47"/>
      <c r="B47" s="45">
        <f>SUM(B28:B46)</f>
        <v>25</v>
      </c>
      <c r="C47" s="49"/>
    </row>
    <row r="48" spans="1:3" ht="20.100000000000001" customHeight="1" x14ac:dyDescent="0.25">
      <c r="A48"/>
      <c r="B48" s="48"/>
      <c r="C48" s="49"/>
    </row>
    <row r="49" spans="1:3" ht="20.100000000000001" customHeight="1" x14ac:dyDescent="0.25">
      <c r="A49"/>
      <c r="B49" s="36"/>
      <c r="C49" s="43"/>
    </row>
    <row r="50" spans="1:3" ht="20.100000000000001" customHeight="1" x14ac:dyDescent="0.3">
      <c r="A50"/>
      <c r="B50" s="53"/>
      <c r="C50" s="42" t="s">
        <v>77</v>
      </c>
    </row>
    <row r="51" spans="1:3" ht="20.100000000000001" customHeight="1" x14ac:dyDescent="0.25">
      <c r="A51"/>
      <c r="B51" s="36">
        <v>9</v>
      </c>
      <c r="C51" s="43" t="s">
        <v>112</v>
      </c>
    </row>
    <row r="52" spans="1:3" ht="20.100000000000001" customHeight="1" x14ac:dyDescent="0.25">
      <c r="A52"/>
      <c r="B52" s="36">
        <v>4</v>
      </c>
      <c r="C52" s="43" t="s">
        <v>113</v>
      </c>
    </row>
    <row r="53" spans="1:3" ht="20.100000000000001" customHeight="1" x14ac:dyDescent="0.25">
      <c r="A53"/>
      <c r="B53" s="36">
        <v>1</v>
      </c>
      <c r="C53" s="43" t="s">
        <v>81</v>
      </c>
    </row>
    <row r="54" spans="1:3" ht="20.100000000000001" customHeight="1" x14ac:dyDescent="0.25">
      <c r="A54"/>
      <c r="B54" s="36">
        <v>1</v>
      </c>
      <c r="C54" s="43" t="s">
        <v>114</v>
      </c>
    </row>
    <row r="55" spans="1:3" ht="20.100000000000001" customHeight="1" x14ac:dyDescent="0.25">
      <c r="A55"/>
      <c r="B55" s="36">
        <v>1</v>
      </c>
      <c r="C55" s="43" t="s">
        <v>115</v>
      </c>
    </row>
    <row r="56" spans="1:3" ht="20.100000000000001" customHeight="1" x14ac:dyDescent="0.25">
      <c r="A56"/>
      <c r="B56" s="36">
        <v>2</v>
      </c>
      <c r="C56" s="43" t="s">
        <v>82</v>
      </c>
    </row>
    <row r="57" spans="1:3" ht="20.100000000000001" customHeight="1" x14ac:dyDescent="0.25">
      <c r="A57"/>
      <c r="B57" s="36">
        <v>1</v>
      </c>
      <c r="C57" s="43" t="s">
        <v>116</v>
      </c>
    </row>
    <row r="58" spans="1:3" ht="20.100000000000001" customHeight="1" x14ac:dyDescent="0.25">
      <c r="A58"/>
      <c r="B58" s="36">
        <v>1</v>
      </c>
      <c r="C58" s="43" t="s">
        <v>117</v>
      </c>
    </row>
    <row r="59" spans="1:3" ht="20.100000000000001" customHeight="1" x14ac:dyDescent="0.25">
      <c r="A59"/>
      <c r="B59" s="42">
        <f>SUM(B51:B58)</f>
        <v>20</v>
      </c>
      <c r="C59" s="43"/>
    </row>
    <row r="60" spans="1:3" ht="20.100000000000001" customHeight="1" x14ac:dyDescent="0.25">
      <c r="A60"/>
      <c r="B60" s="48"/>
      <c r="C60" s="31"/>
    </row>
    <row r="61" spans="1:3" ht="20.100000000000001" customHeight="1" x14ac:dyDescent="0.25">
      <c r="A61"/>
      <c r="B61" s="48"/>
      <c r="C61" s="31"/>
    </row>
    <row r="62" spans="1:3" ht="20.100000000000001" customHeight="1" x14ac:dyDescent="0.25">
      <c r="A62"/>
      <c r="B62" s="40"/>
      <c r="C62" s="51" t="s">
        <v>93</v>
      </c>
    </row>
    <row r="63" spans="1:3" ht="20.100000000000001" customHeight="1" x14ac:dyDescent="0.25">
      <c r="A63"/>
      <c r="B63" s="40"/>
      <c r="C63" s="51" t="s">
        <v>79</v>
      </c>
    </row>
    <row r="64" spans="1:3" ht="20.100000000000001" customHeight="1" x14ac:dyDescent="0.25">
      <c r="A64"/>
      <c r="B64" s="36">
        <v>1</v>
      </c>
      <c r="C64" s="43" t="s">
        <v>95</v>
      </c>
    </row>
    <row r="65" spans="1:3" ht="20.100000000000001" customHeight="1" x14ac:dyDescent="0.25">
      <c r="A65"/>
      <c r="B65" s="36">
        <v>1</v>
      </c>
      <c r="C65" s="43" t="s">
        <v>96</v>
      </c>
    </row>
    <row r="66" spans="1:3" ht="20.100000000000001" customHeight="1" x14ac:dyDescent="0.25">
      <c r="A66"/>
      <c r="B66" s="36"/>
      <c r="C66" s="42" t="s">
        <v>77</v>
      </c>
    </row>
    <row r="67" spans="1:3" ht="20.100000000000001" customHeight="1" x14ac:dyDescent="0.25">
      <c r="A67"/>
      <c r="B67" s="36">
        <v>9</v>
      </c>
      <c r="C67" s="43" t="s">
        <v>118</v>
      </c>
    </row>
    <row r="68" spans="1:3" ht="20.100000000000001" customHeight="1" x14ac:dyDescent="0.25">
      <c r="A68"/>
      <c r="B68" s="36">
        <v>1</v>
      </c>
      <c r="C68" s="43" t="s">
        <v>94</v>
      </c>
    </row>
    <row r="69" spans="1:3" ht="20.100000000000001" customHeight="1" x14ac:dyDescent="0.25">
      <c r="A69"/>
      <c r="B69" s="42">
        <f>SUM(B64:B68)</f>
        <v>12</v>
      </c>
      <c r="C69" s="43"/>
    </row>
    <row r="70" spans="1:3" ht="20.100000000000001" customHeight="1" x14ac:dyDescent="0.25">
      <c r="A70"/>
      <c r="B70" s="48"/>
      <c r="C70" s="31"/>
    </row>
    <row r="71" spans="1:3" ht="20.100000000000001" customHeight="1" x14ac:dyDescent="0.3">
      <c r="A71"/>
      <c r="B71" s="44"/>
      <c r="C71" s="45" t="s">
        <v>83</v>
      </c>
    </row>
    <row r="72" spans="1:3" ht="20.100000000000001" customHeight="1" x14ac:dyDescent="0.25">
      <c r="A72"/>
      <c r="B72" s="46">
        <v>2</v>
      </c>
      <c r="C72" s="47" t="s">
        <v>92</v>
      </c>
    </row>
    <row r="73" spans="1:3" ht="20.100000000000001" customHeight="1" x14ac:dyDescent="0.25">
      <c r="A73"/>
      <c r="B73" s="46">
        <v>2</v>
      </c>
      <c r="C73" s="47" t="s">
        <v>87</v>
      </c>
    </row>
    <row r="74" spans="1:3" ht="20.100000000000001" customHeight="1" x14ac:dyDescent="0.25">
      <c r="A74"/>
      <c r="B74" s="46">
        <v>2</v>
      </c>
      <c r="C74" s="47" t="s">
        <v>89</v>
      </c>
    </row>
    <row r="75" spans="1:3" ht="20.100000000000001" customHeight="1" x14ac:dyDescent="0.25">
      <c r="A75"/>
      <c r="B75" s="46">
        <v>1</v>
      </c>
      <c r="C75" s="47" t="s">
        <v>90</v>
      </c>
    </row>
    <row r="76" spans="1:3" ht="20.100000000000001" customHeight="1" x14ac:dyDescent="0.25">
      <c r="A76"/>
      <c r="B76" s="46">
        <v>2</v>
      </c>
      <c r="C76" s="47" t="s">
        <v>91</v>
      </c>
    </row>
    <row r="77" spans="1:3" ht="20.100000000000001" customHeight="1" x14ac:dyDescent="0.25">
      <c r="A77"/>
      <c r="B77" s="46">
        <v>1</v>
      </c>
      <c r="C77" s="47" t="s">
        <v>84</v>
      </c>
    </row>
    <row r="78" spans="1:3" ht="20.100000000000001" customHeight="1" x14ac:dyDescent="0.25">
      <c r="A78"/>
      <c r="B78" s="46">
        <v>1</v>
      </c>
      <c r="C78" s="47" t="s">
        <v>85</v>
      </c>
    </row>
    <row r="79" spans="1:3" ht="20.100000000000001" customHeight="1" x14ac:dyDescent="0.25">
      <c r="A79"/>
      <c r="B79" s="46">
        <v>2</v>
      </c>
      <c r="C79" s="47" t="s">
        <v>119</v>
      </c>
    </row>
    <row r="80" spans="1:3" ht="20.100000000000001" customHeight="1" x14ac:dyDescent="0.25">
      <c r="A80"/>
      <c r="B80" s="46">
        <v>1</v>
      </c>
      <c r="C80" s="47" t="s">
        <v>120</v>
      </c>
    </row>
    <row r="81" spans="1:3" ht="20.100000000000001" customHeight="1" x14ac:dyDescent="0.25">
      <c r="A81"/>
      <c r="B81" s="46">
        <v>1</v>
      </c>
      <c r="C81" s="47" t="s">
        <v>121</v>
      </c>
    </row>
    <row r="82" spans="1:3" ht="20.100000000000001" customHeight="1" x14ac:dyDescent="0.25">
      <c r="A82"/>
      <c r="B82" s="46">
        <v>1</v>
      </c>
      <c r="C82" s="47" t="s">
        <v>122</v>
      </c>
    </row>
    <row r="83" spans="1:3" ht="20.100000000000001" customHeight="1" x14ac:dyDescent="0.25">
      <c r="A83"/>
      <c r="B83" s="46">
        <v>1</v>
      </c>
      <c r="C83" s="47" t="s">
        <v>123</v>
      </c>
    </row>
    <row r="84" spans="1:3" ht="20.100000000000001" customHeight="1" x14ac:dyDescent="0.25">
      <c r="A84"/>
      <c r="B84" s="46">
        <v>1</v>
      </c>
      <c r="C84" s="47" t="s">
        <v>124</v>
      </c>
    </row>
    <row r="85" spans="1:3" ht="20.100000000000001" customHeight="1" x14ac:dyDescent="0.25">
      <c r="A85"/>
      <c r="B85" s="46">
        <v>1</v>
      </c>
      <c r="C85" s="47" t="s">
        <v>125</v>
      </c>
    </row>
    <row r="86" spans="1:3" ht="20.100000000000001" customHeight="1" x14ac:dyDescent="0.25">
      <c r="A86"/>
      <c r="B86" s="46">
        <v>1</v>
      </c>
      <c r="C86" s="47" t="s">
        <v>126</v>
      </c>
    </row>
    <row r="87" spans="1:3" ht="20.100000000000001" customHeight="1" x14ac:dyDescent="0.25">
      <c r="A87"/>
      <c r="B87" s="46">
        <v>1</v>
      </c>
      <c r="C87" s="47" t="s">
        <v>86</v>
      </c>
    </row>
    <row r="88" spans="1:3" ht="20.100000000000001" customHeight="1" x14ac:dyDescent="0.25">
      <c r="A88"/>
      <c r="B88" s="46">
        <v>1</v>
      </c>
      <c r="C88" s="47" t="s">
        <v>127</v>
      </c>
    </row>
    <row r="89" spans="1:3" ht="20.100000000000001" customHeight="1" x14ac:dyDescent="0.25">
      <c r="A89"/>
      <c r="B89" s="46">
        <v>1</v>
      </c>
      <c r="C89" s="47" t="s">
        <v>127</v>
      </c>
    </row>
    <row r="90" spans="1:3" ht="20.100000000000001" customHeight="1" x14ac:dyDescent="0.25">
      <c r="A90"/>
      <c r="B90" s="46">
        <v>1</v>
      </c>
      <c r="C90" s="47" t="s">
        <v>88</v>
      </c>
    </row>
    <row r="91" spans="1:3" ht="20.100000000000001" customHeight="1" x14ac:dyDescent="0.25">
      <c r="A91"/>
      <c r="B91" s="40">
        <v>1</v>
      </c>
      <c r="C91" s="71" t="s">
        <v>148</v>
      </c>
    </row>
    <row r="92" spans="1:3" ht="20.100000000000001" customHeight="1" x14ac:dyDescent="0.25">
      <c r="A92"/>
      <c r="B92" s="62">
        <f>SUM(B72:B91)</f>
        <v>25</v>
      </c>
      <c r="C92" s="47"/>
    </row>
    <row r="97" spans="1:3" ht="20.100000000000001" customHeight="1" thickBot="1" x14ac:dyDescent="0.3">
      <c r="A97" s="31" t="s">
        <v>129</v>
      </c>
      <c r="B97" s="34"/>
      <c r="C97" s="34"/>
    </row>
    <row r="98" spans="1:3" ht="20.100000000000001" customHeight="1" x14ac:dyDescent="0.25">
      <c r="A98" s="31"/>
    </row>
    <row r="99" spans="1:3" ht="20.100000000000001" customHeight="1" x14ac:dyDescent="0.25">
      <c r="A99" s="31"/>
    </row>
    <row r="100" spans="1:3" ht="20.100000000000001" customHeight="1" thickBot="1" x14ac:dyDescent="0.3">
      <c r="A100" s="31" t="s">
        <v>130</v>
      </c>
      <c r="B100" s="34"/>
      <c r="C100" s="34"/>
    </row>
    <row r="101" spans="1:3" ht="20.100000000000001" customHeight="1" x14ac:dyDescent="0.25">
      <c r="A101" s="31"/>
    </row>
    <row r="102" spans="1:3" ht="20.100000000000001" customHeight="1" x14ac:dyDescent="0.25">
      <c r="A102" s="31"/>
    </row>
    <row r="103" spans="1:3" ht="20.100000000000001" customHeight="1" thickBot="1" x14ac:dyDescent="0.3">
      <c r="A103" s="31" t="s">
        <v>131</v>
      </c>
      <c r="B103" s="34"/>
      <c r="C103" s="34"/>
    </row>
    <row r="104" spans="1:3" ht="20.100000000000001" customHeight="1" x14ac:dyDescent="0.25">
      <c r="A104" s="31"/>
    </row>
    <row r="105" spans="1:3" ht="20.100000000000001" customHeight="1" x14ac:dyDescent="0.25">
      <c r="A105" s="31"/>
    </row>
    <row r="106" spans="1:3" ht="20.100000000000001" customHeight="1" thickBot="1" x14ac:dyDescent="0.3">
      <c r="A106" s="31" t="s">
        <v>132</v>
      </c>
      <c r="B106" s="34"/>
      <c r="C106" s="34"/>
    </row>
    <row r="107" spans="1:3" ht="20.100000000000001" customHeight="1" x14ac:dyDescent="0.25">
      <c r="A107" s="31"/>
    </row>
    <row r="108" spans="1:3" ht="20.100000000000001" customHeight="1" x14ac:dyDescent="0.25">
      <c r="A108" s="31"/>
    </row>
    <row r="109" spans="1:3" ht="20.100000000000001" customHeight="1" thickBot="1" x14ac:dyDescent="0.3">
      <c r="A109" s="31" t="s">
        <v>22</v>
      </c>
      <c r="B109" s="34"/>
      <c r="C109" s="34"/>
    </row>
  </sheetData>
  <mergeCells count="12">
    <mergeCell ref="A19:B19"/>
    <mergeCell ref="A2:E2"/>
    <mergeCell ref="A3:E3"/>
    <mergeCell ref="A4:E4"/>
    <mergeCell ref="K4:L5"/>
    <mergeCell ref="A7:B7"/>
    <mergeCell ref="A9:B9"/>
    <mergeCell ref="D15:E15"/>
    <mergeCell ref="A11:B11"/>
    <mergeCell ref="A13:B13"/>
    <mergeCell ref="A15:B15"/>
    <mergeCell ref="A17:B17"/>
  </mergeCells>
  <phoneticPr fontId="23" type="noConversion"/>
  <pageMargins left="0.31496062992125984" right="0.31496062992125984" top="0.35433070866141736" bottom="0.35433070866141736" header="0.31496062992125984" footer="0.31496062992125984"/>
  <pageSetup paperSize="9" scale="5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6994-40EA-4265-892B-BACDBB0D53C9}">
  <dimension ref="A1:L80"/>
  <sheetViews>
    <sheetView tabSelected="1" view="pageBreakPreview" topLeftCell="A10" zoomScale="60" zoomScaleNormal="100" workbookViewId="0">
      <selection activeCell="C49" sqref="C49"/>
    </sheetView>
  </sheetViews>
  <sheetFormatPr baseColWidth="10" defaultColWidth="8.42578125" defaultRowHeight="20.100000000000001" customHeight="1" x14ac:dyDescent="0.2"/>
  <cols>
    <col min="1" max="1" width="23" style="8" customWidth="1"/>
    <col min="2" max="2" width="21.7109375" style="8" customWidth="1"/>
    <col min="3" max="3" width="88.140625" style="8" customWidth="1"/>
    <col min="4" max="4" width="17.85546875" style="33" bestFit="1" customWidth="1"/>
    <col min="5" max="5" width="23.140625" style="8" bestFit="1" customWidth="1"/>
    <col min="6" max="6" width="14.85546875" style="8" customWidth="1"/>
    <col min="7" max="16384" width="8.42578125" style="8"/>
  </cols>
  <sheetData>
    <row r="1" spans="1:12" customFormat="1" ht="24" customHeight="1" x14ac:dyDescent="0.25">
      <c r="B1" s="1"/>
      <c r="C1" s="1"/>
      <c r="D1" s="2"/>
      <c r="E1" s="2"/>
      <c r="F1" s="2"/>
      <c r="G1" s="2"/>
      <c r="H1" s="3"/>
      <c r="I1" s="4"/>
    </row>
    <row r="2" spans="1:12" customFormat="1" ht="18" x14ac:dyDescent="0.25">
      <c r="A2" s="65" t="s">
        <v>0</v>
      </c>
      <c r="B2" s="65"/>
      <c r="C2" s="65"/>
      <c r="D2" s="65"/>
      <c r="E2" s="65"/>
      <c r="F2" s="2"/>
      <c r="G2" s="2"/>
      <c r="H2" s="3"/>
      <c r="I2" s="4"/>
    </row>
    <row r="3" spans="1:12" customFormat="1" ht="23.25" x14ac:dyDescent="0.35">
      <c r="A3" s="65" t="s">
        <v>1</v>
      </c>
      <c r="B3" s="65"/>
      <c r="C3" s="65"/>
      <c r="D3" s="65"/>
      <c r="E3" s="65"/>
      <c r="F3" s="5"/>
      <c r="G3" s="5"/>
      <c r="H3" s="5"/>
      <c r="I3" s="5"/>
    </row>
    <row r="4" spans="1:12" customFormat="1" ht="23.25" x14ac:dyDescent="0.35">
      <c r="A4" s="66" t="s">
        <v>2</v>
      </c>
      <c r="B4" s="66"/>
      <c r="C4" s="66"/>
      <c r="D4" s="66"/>
      <c r="E4" s="66"/>
      <c r="F4" s="5"/>
      <c r="G4" s="5"/>
      <c r="H4" s="5"/>
      <c r="I4" s="5"/>
      <c r="J4" s="6"/>
      <c r="K4" s="67"/>
      <c r="L4" s="67"/>
    </row>
    <row r="5" spans="1:12" s="6" customFormat="1" ht="20.100000000000001" customHeight="1" x14ac:dyDescent="0.2">
      <c r="K5" s="67"/>
      <c r="L5" s="67"/>
    </row>
    <row r="6" spans="1:12" s="6" customFormat="1" ht="15" x14ac:dyDescent="0.2"/>
    <row r="7" spans="1:12" s="6" customFormat="1" ht="15.75" x14ac:dyDescent="0.2">
      <c r="A7" s="63" t="s">
        <v>3</v>
      </c>
      <c r="B7" s="64"/>
      <c r="C7" s="7">
        <f ca="1">NOW()</f>
        <v>44945.821536689815</v>
      </c>
      <c r="D7" s="54" t="s">
        <v>4</v>
      </c>
      <c r="E7" s="55" t="s">
        <v>145</v>
      </c>
    </row>
    <row r="8" spans="1:12" s="6" customFormat="1" ht="15.75" x14ac:dyDescent="0.25">
      <c r="A8" s="8"/>
      <c r="B8" s="9"/>
      <c r="C8" s="10"/>
      <c r="D8" s="56"/>
      <c r="E8" s="56"/>
    </row>
    <row r="9" spans="1:12" s="6" customFormat="1" ht="15.75" x14ac:dyDescent="0.2">
      <c r="A9" s="63" t="s">
        <v>5</v>
      </c>
      <c r="B9" s="64"/>
      <c r="C9" s="11" t="s">
        <v>6</v>
      </c>
      <c r="D9" s="57" t="s">
        <v>7</v>
      </c>
      <c r="E9" s="12" t="s">
        <v>8</v>
      </c>
    </row>
    <row r="10" spans="1:12" s="6" customFormat="1" ht="15.75" x14ac:dyDescent="0.25">
      <c r="A10" s="8"/>
      <c r="B10" s="9"/>
      <c r="C10" s="10"/>
      <c r="D10" s="56"/>
      <c r="E10" s="56"/>
    </row>
    <row r="11" spans="1:12" s="6" customFormat="1" ht="31.5" x14ac:dyDescent="0.2">
      <c r="A11" s="63" t="s">
        <v>9</v>
      </c>
      <c r="B11" s="64"/>
      <c r="C11" s="13" t="s">
        <v>10</v>
      </c>
      <c r="D11" s="57" t="s">
        <v>11</v>
      </c>
      <c r="E11" s="14" t="s">
        <v>140</v>
      </c>
    </row>
    <row r="12" spans="1:12" s="6" customFormat="1" ht="15.75" x14ac:dyDescent="0.25">
      <c r="A12" s="8"/>
      <c r="B12" s="9"/>
      <c r="C12" s="10"/>
      <c r="D12" s="56"/>
      <c r="E12" s="56"/>
    </row>
    <row r="13" spans="1:12" s="6" customFormat="1" ht="31.5" x14ac:dyDescent="0.2">
      <c r="A13" s="63" t="s">
        <v>12</v>
      </c>
      <c r="B13" s="64"/>
      <c r="C13" s="7">
        <v>44946</v>
      </c>
      <c r="D13" s="57" t="s">
        <v>13</v>
      </c>
      <c r="E13" s="58" t="s">
        <v>141</v>
      </c>
    </row>
    <row r="14" spans="1:12" s="6" customFormat="1" ht="15.75" x14ac:dyDescent="0.25">
      <c r="A14" s="8"/>
      <c r="B14" s="9"/>
      <c r="C14" s="10"/>
      <c r="D14" s="56"/>
      <c r="E14" s="56"/>
      <c r="F14" s="16"/>
    </row>
    <row r="15" spans="1:12" s="6" customFormat="1" ht="15.75" x14ac:dyDescent="0.2">
      <c r="A15" s="63" t="s">
        <v>14</v>
      </c>
      <c r="B15" s="64"/>
      <c r="C15" s="11" t="s">
        <v>15</v>
      </c>
      <c r="D15" s="68"/>
      <c r="E15" s="69"/>
      <c r="F15" s="15"/>
    </row>
    <row r="16" spans="1:12" s="6" customFormat="1" ht="15.75" x14ac:dyDescent="0.25">
      <c r="A16" s="8"/>
      <c r="B16" s="9"/>
      <c r="C16" s="10"/>
      <c r="D16" s="56"/>
      <c r="E16" s="56"/>
      <c r="F16" s="16"/>
    </row>
    <row r="17" spans="1:12" s="6" customFormat="1" ht="31.5" x14ac:dyDescent="0.2">
      <c r="A17" s="63" t="s">
        <v>16</v>
      </c>
      <c r="B17" s="64"/>
      <c r="C17" s="11" t="s">
        <v>146</v>
      </c>
      <c r="D17" s="59" t="s">
        <v>142</v>
      </c>
      <c r="E17" s="60"/>
      <c r="F17" s="15"/>
    </row>
    <row r="18" spans="1:12" s="6" customFormat="1" ht="15.75" x14ac:dyDescent="0.25">
      <c r="A18" s="8"/>
      <c r="B18" s="9"/>
      <c r="C18" s="10"/>
      <c r="F18" s="16"/>
    </row>
    <row r="19" spans="1:12" s="6" customFormat="1" ht="15.75" x14ac:dyDescent="0.2">
      <c r="A19" s="63" t="s">
        <v>17</v>
      </c>
      <c r="B19" s="64"/>
      <c r="C19" s="18"/>
      <c r="F19" s="20"/>
      <c r="K19" s="19"/>
      <c r="L19" s="17"/>
    </row>
    <row r="20" spans="1:12" s="6" customFormat="1" ht="20.100000000000001" customHeight="1" x14ac:dyDescent="0.2">
      <c r="A20" s="21"/>
      <c r="B20" s="21"/>
      <c r="C20" s="8"/>
      <c r="D20" s="8"/>
      <c r="E20" s="8"/>
      <c r="F20" s="8"/>
      <c r="K20" s="17"/>
      <c r="L20" s="17"/>
    </row>
    <row r="21" spans="1:12" s="6" customFormat="1" ht="31.5" x14ac:dyDescent="0.2">
      <c r="A21" s="22" t="s">
        <v>41</v>
      </c>
      <c r="B21" s="23" t="s">
        <v>143</v>
      </c>
      <c r="C21" s="39" t="s">
        <v>18</v>
      </c>
      <c r="D21" s="22" t="s">
        <v>19</v>
      </c>
      <c r="E21" s="24" t="s">
        <v>20</v>
      </c>
      <c r="F21" s="25" t="s">
        <v>21</v>
      </c>
      <c r="K21" s="17"/>
      <c r="L21" s="17"/>
    </row>
    <row r="22" spans="1:12" s="6" customFormat="1" ht="18" x14ac:dyDescent="0.25">
      <c r="A22" s="37" t="s">
        <v>23</v>
      </c>
      <c r="B22" s="50">
        <v>1900104493</v>
      </c>
      <c r="C22" s="37" t="s">
        <v>24</v>
      </c>
      <c r="D22" s="38">
        <v>1</v>
      </c>
      <c r="E22" s="72"/>
      <c r="F22" s="26"/>
      <c r="K22" s="17"/>
      <c r="L22" s="17"/>
    </row>
    <row r="23" spans="1:12" s="6" customFormat="1" ht="18" x14ac:dyDescent="0.25">
      <c r="A23" s="37" t="s">
        <v>25</v>
      </c>
      <c r="B23" s="50">
        <v>2200052664</v>
      </c>
      <c r="C23" s="37" t="s">
        <v>26</v>
      </c>
      <c r="D23" s="38">
        <v>1</v>
      </c>
      <c r="E23" s="72"/>
      <c r="F23" s="26"/>
      <c r="K23" s="17"/>
      <c r="L23" s="17"/>
    </row>
    <row r="24" spans="1:12" s="6" customFormat="1" ht="18" x14ac:dyDescent="0.25">
      <c r="A24" s="37" t="s">
        <v>27</v>
      </c>
      <c r="B24" s="50">
        <v>2100076742</v>
      </c>
      <c r="C24" s="37" t="s">
        <v>28</v>
      </c>
      <c r="D24" s="38">
        <v>1</v>
      </c>
      <c r="E24" s="72"/>
      <c r="F24" s="26"/>
      <c r="K24" s="17"/>
      <c r="L24" s="17"/>
    </row>
    <row r="25" spans="1:12" s="6" customFormat="1" ht="18" x14ac:dyDescent="0.25">
      <c r="A25" s="37" t="s">
        <v>29</v>
      </c>
      <c r="B25" s="50">
        <v>2200099692</v>
      </c>
      <c r="C25" s="37" t="s">
        <v>30</v>
      </c>
      <c r="D25" s="38">
        <v>1</v>
      </c>
      <c r="E25" s="72"/>
      <c r="F25" s="26"/>
      <c r="K25" s="17"/>
      <c r="L25" s="17"/>
    </row>
    <row r="26" spans="1:12" s="6" customFormat="1" ht="18" x14ac:dyDescent="0.25">
      <c r="A26" s="37" t="s">
        <v>31</v>
      </c>
      <c r="B26" s="50">
        <v>2200116243</v>
      </c>
      <c r="C26" s="37" t="s">
        <v>32</v>
      </c>
      <c r="D26" s="38">
        <v>1</v>
      </c>
      <c r="E26" s="72"/>
      <c r="F26" s="26"/>
      <c r="K26" s="17"/>
      <c r="L26" s="17"/>
    </row>
    <row r="27" spans="1:12" s="6" customFormat="1" ht="18" x14ac:dyDescent="0.25">
      <c r="A27" s="37" t="s">
        <v>33</v>
      </c>
      <c r="B27" s="50">
        <v>2200080912</v>
      </c>
      <c r="C27" s="37" t="s">
        <v>34</v>
      </c>
      <c r="D27" s="38">
        <v>1</v>
      </c>
      <c r="E27" s="72"/>
      <c r="F27" s="26"/>
      <c r="K27" s="17"/>
      <c r="L27" s="17"/>
    </row>
    <row r="28" spans="1:12" s="6" customFormat="1" ht="18" x14ac:dyDescent="0.25">
      <c r="A28" s="37" t="s">
        <v>35</v>
      </c>
      <c r="B28" s="50">
        <v>1900001441</v>
      </c>
      <c r="C28" s="37" t="s">
        <v>36</v>
      </c>
      <c r="D28" s="38">
        <v>1</v>
      </c>
      <c r="E28" s="72"/>
      <c r="F28" s="26"/>
      <c r="K28" s="17"/>
      <c r="L28" s="17"/>
    </row>
    <row r="29" spans="1:12" s="6" customFormat="1" ht="18" x14ac:dyDescent="0.25">
      <c r="A29" s="37" t="s">
        <v>37</v>
      </c>
      <c r="B29" s="50">
        <v>1900001677</v>
      </c>
      <c r="C29" s="37" t="s">
        <v>38</v>
      </c>
      <c r="D29" s="38">
        <v>1</v>
      </c>
      <c r="E29" s="72"/>
      <c r="F29" s="26"/>
      <c r="K29" s="17"/>
      <c r="L29" s="17"/>
    </row>
    <row r="30" spans="1:12" s="6" customFormat="1" ht="18" x14ac:dyDescent="0.25">
      <c r="A30" s="37" t="s">
        <v>39</v>
      </c>
      <c r="B30" s="50">
        <v>1900012676</v>
      </c>
      <c r="C30" s="37" t="s">
        <v>40</v>
      </c>
      <c r="D30" s="38">
        <v>1</v>
      </c>
      <c r="E30" s="72"/>
      <c r="F30" s="26"/>
      <c r="K30" s="17"/>
      <c r="L30" s="17"/>
    </row>
    <row r="31" spans="1:12" s="6" customFormat="1" ht="15.75" x14ac:dyDescent="0.25">
      <c r="A31" s="73" t="s">
        <v>68</v>
      </c>
      <c r="B31" s="74">
        <v>2100078753</v>
      </c>
      <c r="C31" s="73" t="s">
        <v>149</v>
      </c>
      <c r="D31" s="75">
        <v>1</v>
      </c>
      <c r="E31" s="71"/>
      <c r="F31" s="26"/>
      <c r="K31" s="17"/>
      <c r="L31" s="17"/>
    </row>
    <row r="32" spans="1:12" s="6" customFormat="1" ht="15.75" x14ac:dyDescent="0.25">
      <c r="A32" s="76" t="s">
        <v>69</v>
      </c>
      <c r="B32" s="74">
        <v>1900017247</v>
      </c>
      <c r="C32" s="76" t="s">
        <v>150</v>
      </c>
      <c r="D32" s="75">
        <v>1</v>
      </c>
      <c r="E32" s="71"/>
      <c r="F32" s="26"/>
      <c r="K32" s="17"/>
      <c r="L32" s="17"/>
    </row>
    <row r="33" spans="1:12" s="6" customFormat="1" ht="15.75" x14ac:dyDescent="0.25">
      <c r="A33" s="76" t="s">
        <v>70</v>
      </c>
      <c r="B33" s="74">
        <v>2100091997</v>
      </c>
      <c r="C33" s="76" t="s">
        <v>151</v>
      </c>
      <c r="D33" s="75">
        <v>0</v>
      </c>
      <c r="E33" s="71"/>
      <c r="F33" s="26"/>
      <c r="K33" s="17"/>
      <c r="L33" s="17"/>
    </row>
    <row r="34" spans="1:12" s="6" customFormat="1" ht="15.75" x14ac:dyDescent="0.25">
      <c r="A34" s="73" t="s">
        <v>71</v>
      </c>
      <c r="B34" s="74">
        <v>2200048929</v>
      </c>
      <c r="C34" s="73" t="s">
        <v>152</v>
      </c>
      <c r="D34" s="75">
        <v>1</v>
      </c>
      <c r="E34" s="71"/>
      <c r="F34" s="26"/>
      <c r="K34" s="17"/>
      <c r="L34" s="17"/>
    </row>
    <row r="35" spans="1:12" s="6" customFormat="1" ht="15.75" x14ac:dyDescent="0.25">
      <c r="A35" s="73" t="s">
        <v>72</v>
      </c>
      <c r="B35" s="74">
        <v>2200121551</v>
      </c>
      <c r="C35" s="73" t="s">
        <v>153</v>
      </c>
      <c r="D35" s="75">
        <v>1</v>
      </c>
      <c r="E35" s="71"/>
      <c r="F35" s="26"/>
      <c r="K35" s="17"/>
      <c r="L35" s="17"/>
    </row>
    <row r="36" spans="1:12" s="6" customFormat="1" ht="15.75" x14ac:dyDescent="0.25">
      <c r="A36" s="73" t="s">
        <v>73</v>
      </c>
      <c r="B36" s="74">
        <v>2100096626</v>
      </c>
      <c r="C36" s="73" t="s">
        <v>154</v>
      </c>
      <c r="D36" s="75">
        <v>1</v>
      </c>
      <c r="E36" s="71"/>
      <c r="F36" s="26"/>
      <c r="K36" s="17"/>
      <c r="L36" s="17"/>
    </row>
    <row r="37" spans="1:12" s="6" customFormat="1" ht="15.75" x14ac:dyDescent="0.25">
      <c r="A37" s="73" t="s">
        <v>74</v>
      </c>
      <c r="B37" s="74">
        <v>2100096891</v>
      </c>
      <c r="C37" s="77" t="s">
        <v>155</v>
      </c>
      <c r="D37" s="75">
        <v>1</v>
      </c>
      <c r="E37" s="71"/>
      <c r="F37" s="26"/>
      <c r="K37" s="17"/>
      <c r="L37" s="17"/>
    </row>
    <row r="38" spans="1:12" s="6" customFormat="1" ht="15.75" x14ac:dyDescent="0.25">
      <c r="A38" s="78" t="s">
        <v>42</v>
      </c>
      <c r="B38" s="74">
        <v>2200050773</v>
      </c>
      <c r="C38" s="78" t="s">
        <v>156</v>
      </c>
      <c r="D38" s="75">
        <v>1</v>
      </c>
      <c r="E38" s="71"/>
      <c r="F38" s="26"/>
      <c r="K38" s="17"/>
      <c r="L38" s="17"/>
    </row>
    <row r="39" spans="1:12" s="6" customFormat="1" ht="15.75" x14ac:dyDescent="0.25">
      <c r="A39" s="78" t="s">
        <v>43</v>
      </c>
      <c r="B39" s="74">
        <v>2200053140</v>
      </c>
      <c r="C39" s="78" t="s">
        <v>157</v>
      </c>
      <c r="D39" s="75">
        <v>1</v>
      </c>
      <c r="E39" s="71"/>
      <c r="F39" s="26"/>
      <c r="K39" s="17"/>
      <c r="L39" s="17"/>
    </row>
    <row r="40" spans="1:12" s="6" customFormat="1" ht="15.75" x14ac:dyDescent="0.25">
      <c r="A40" s="78" t="s">
        <v>44</v>
      </c>
      <c r="B40" s="74">
        <v>2200107925</v>
      </c>
      <c r="C40" s="78" t="s">
        <v>158</v>
      </c>
      <c r="D40" s="75">
        <v>1</v>
      </c>
      <c r="E40" s="71"/>
      <c r="F40" s="26"/>
      <c r="K40" s="17"/>
      <c r="L40" s="17"/>
    </row>
    <row r="41" spans="1:12" s="6" customFormat="1" ht="15.75" x14ac:dyDescent="0.25">
      <c r="A41" s="78" t="s">
        <v>45</v>
      </c>
      <c r="B41" s="74">
        <v>1900034969</v>
      </c>
      <c r="C41" s="79" t="s">
        <v>159</v>
      </c>
      <c r="D41" s="75">
        <v>1</v>
      </c>
      <c r="E41" s="71"/>
      <c r="F41" s="26"/>
      <c r="K41" s="17"/>
      <c r="L41" s="17"/>
    </row>
    <row r="42" spans="1:12" s="6" customFormat="1" ht="15.75" x14ac:dyDescent="0.25">
      <c r="A42" s="78" t="s">
        <v>46</v>
      </c>
      <c r="B42" s="74">
        <v>2100053994</v>
      </c>
      <c r="C42" s="78" t="s">
        <v>160</v>
      </c>
      <c r="D42" s="75">
        <v>1</v>
      </c>
      <c r="E42" s="71"/>
      <c r="F42" s="26"/>
      <c r="K42" s="17"/>
      <c r="L42" s="17"/>
    </row>
    <row r="43" spans="1:12" s="6" customFormat="1" ht="15.75" x14ac:dyDescent="0.25">
      <c r="A43" s="78" t="s">
        <v>47</v>
      </c>
      <c r="B43" s="74">
        <v>2200036557</v>
      </c>
      <c r="C43" s="78" t="s">
        <v>161</v>
      </c>
      <c r="D43" s="75">
        <v>1</v>
      </c>
      <c r="E43" s="71"/>
      <c r="F43" s="26"/>
      <c r="K43" s="17"/>
      <c r="L43" s="17"/>
    </row>
    <row r="44" spans="1:12" s="6" customFormat="1" ht="15.75" x14ac:dyDescent="0.25">
      <c r="A44" s="78" t="s">
        <v>48</v>
      </c>
      <c r="B44" s="74">
        <v>2100082660</v>
      </c>
      <c r="C44" s="78" t="s">
        <v>162</v>
      </c>
      <c r="D44" s="75">
        <v>1</v>
      </c>
      <c r="E44" s="71"/>
      <c r="F44" s="26"/>
      <c r="K44" s="17"/>
      <c r="L44" s="17"/>
    </row>
    <row r="45" spans="1:12" s="6" customFormat="1" ht="15.75" x14ac:dyDescent="0.25">
      <c r="A45" s="78" t="s">
        <v>49</v>
      </c>
      <c r="B45" s="74">
        <v>2000066185</v>
      </c>
      <c r="C45" s="78" t="s">
        <v>163</v>
      </c>
      <c r="D45" s="75">
        <v>1</v>
      </c>
      <c r="E45" s="71"/>
      <c r="F45" s="26"/>
      <c r="K45" s="17"/>
      <c r="L45" s="17"/>
    </row>
    <row r="46" spans="1:12" s="6" customFormat="1" ht="18" x14ac:dyDescent="0.25">
      <c r="A46" s="81" t="s">
        <v>50</v>
      </c>
      <c r="B46" s="50">
        <v>1900054954</v>
      </c>
      <c r="C46" s="81" t="s">
        <v>51</v>
      </c>
      <c r="D46" s="82">
        <v>1</v>
      </c>
      <c r="E46" s="71"/>
      <c r="F46" s="26"/>
      <c r="K46" s="17"/>
      <c r="L46" s="17"/>
    </row>
    <row r="47" spans="1:12" s="6" customFormat="1" ht="18" x14ac:dyDescent="0.25">
      <c r="A47" s="81" t="s">
        <v>52</v>
      </c>
      <c r="B47" s="50">
        <v>2200042775</v>
      </c>
      <c r="C47" s="81" t="s">
        <v>53</v>
      </c>
      <c r="D47" s="82">
        <v>1</v>
      </c>
      <c r="E47" s="71"/>
      <c r="F47" s="26"/>
      <c r="K47" s="17"/>
      <c r="L47" s="17"/>
    </row>
    <row r="48" spans="1:12" s="6" customFormat="1" ht="18" x14ac:dyDescent="0.25">
      <c r="A48" s="81" t="s">
        <v>54</v>
      </c>
      <c r="B48" s="50">
        <v>2200063125</v>
      </c>
      <c r="C48" s="81" t="s">
        <v>55</v>
      </c>
      <c r="D48" s="82">
        <v>1</v>
      </c>
      <c r="E48" s="71"/>
      <c r="F48" s="26"/>
      <c r="K48" s="17"/>
      <c r="L48" s="17"/>
    </row>
    <row r="49" spans="1:12" s="6" customFormat="1" ht="18" x14ac:dyDescent="0.25">
      <c r="A49" s="81" t="s">
        <v>56</v>
      </c>
      <c r="B49" s="50">
        <v>2200042776</v>
      </c>
      <c r="C49" s="81" t="s">
        <v>57</v>
      </c>
      <c r="D49" s="82">
        <v>1</v>
      </c>
      <c r="E49" s="71"/>
      <c r="F49" s="26"/>
      <c r="K49" s="17"/>
      <c r="L49" s="17"/>
    </row>
    <row r="50" spans="1:12" s="6" customFormat="1" ht="18" x14ac:dyDescent="0.25">
      <c r="A50" s="81" t="s">
        <v>58</v>
      </c>
      <c r="B50" s="50">
        <v>2200044495</v>
      </c>
      <c r="C50" s="81" t="s">
        <v>59</v>
      </c>
      <c r="D50" s="82">
        <v>1</v>
      </c>
      <c r="E50" s="71"/>
      <c r="F50" s="26"/>
      <c r="K50" s="17"/>
      <c r="L50" s="17"/>
    </row>
    <row r="51" spans="1:12" s="6" customFormat="1" ht="18" x14ac:dyDescent="0.25">
      <c r="A51" s="81" t="s">
        <v>60</v>
      </c>
      <c r="B51" s="50">
        <v>1900028116</v>
      </c>
      <c r="C51" s="81" t="s">
        <v>61</v>
      </c>
      <c r="D51" s="82">
        <v>1</v>
      </c>
      <c r="E51" s="71"/>
      <c r="F51" s="26"/>
      <c r="K51" s="17"/>
      <c r="L51" s="17"/>
    </row>
    <row r="52" spans="1:12" s="6" customFormat="1" ht="18" x14ac:dyDescent="0.25">
      <c r="A52" s="81" t="s">
        <v>62</v>
      </c>
      <c r="B52" s="50">
        <v>1900013032</v>
      </c>
      <c r="C52" s="81" t="s">
        <v>63</v>
      </c>
      <c r="D52" s="82">
        <v>1</v>
      </c>
      <c r="E52" s="71"/>
      <c r="F52" s="26"/>
      <c r="K52" s="17"/>
      <c r="L52" s="17"/>
    </row>
    <row r="53" spans="1:12" s="6" customFormat="1" ht="18" x14ac:dyDescent="0.25">
      <c r="A53" s="81" t="s">
        <v>64</v>
      </c>
      <c r="B53" s="50">
        <v>1900047511</v>
      </c>
      <c r="C53" s="81" t="s">
        <v>65</v>
      </c>
      <c r="D53" s="82">
        <v>1</v>
      </c>
      <c r="E53" s="71"/>
      <c r="F53" s="26"/>
      <c r="K53" s="17"/>
      <c r="L53" s="17"/>
    </row>
    <row r="54" spans="1:12" s="6" customFormat="1" ht="18" x14ac:dyDescent="0.25">
      <c r="A54" s="81" t="s">
        <v>66</v>
      </c>
      <c r="B54" s="50">
        <v>1900086025</v>
      </c>
      <c r="C54" s="81" t="s">
        <v>67</v>
      </c>
      <c r="D54" s="82">
        <v>1</v>
      </c>
      <c r="E54" s="71"/>
      <c r="F54" s="26"/>
      <c r="K54" s="17"/>
      <c r="L54" s="17"/>
    </row>
    <row r="55" spans="1:12" s="6" customFormat="1" ht="20.100000000000001" customHeight="1" x14ac:dyDescent="0.25">
      <c r="A55" s="73">
        <v>880200</v>
      </c>
      <c r="B55" s="80">
        <v>42111</v>
      </c>
      <c r="C55" s="73" t="s">
        <v>164</v>
      </c>
      <c r="D55" s="75">
        <v>3</v>
      </c>
      <c r="E55" s="71"/>
      <c r="F55" s="26"/>
      <c r="K55" s="17"/>
      <c r="L55" s="17"/>
    </row>
    <row r="56" spans="1:12" ht="15.75" x14ac:dyDescent="0.25">
      <c r="A56" s="73">
        <v>200139</v>
      </c>
      <c r="B56" s="80">
        <v>9451</v>
      </c>
      <c r="C56" s="73" t="s">
        <v>165</v>
      </c>
      <c r="D56" s="75">
        <v>1</v>
      </c>
      <c r="E56" s="71"/>
      <c r="F56" s="26"/>
    </row>
    <row r="58" spans="1:12" ht="20.100000000000001" customHeight="1" x14ac:dyDescent="0.25">
      <c r="B58" s="36">
        <v>1</v>
      </c>
      <c r="C58" s="43" t="s">
        <v>97</v>
      </c>
    </row>
    <row r="59" spans="1:12" ht="20.100000000000001" customHeight="1" x14ac:dyDescent="0.25">
      <c r="B59" s="36">
        <v>1</v>
      </c>
      <c r="C59" s="43" t="s">
        <v>98</v>
      </c>
    </row>
    <row r="60" spans="1:12" ht="20.100000000000001" customHeight="1" x14ac:dyDescent="0.25">
      <c r="B60" s="36">
        <v>2</v>
      </c>
      <c r="C60" s="43" t="s">
        <v>99</v>
      </c>
    </row>
    <row r="61" spans="1:12" ht="20.100000000000001" customHeight="1" x14ac:dyDescent="0.25">
      <c r="B61" s="36">
        <v>2</v>
      </c>
      <c r="C61" s="43" t="s">
        <v>128</v>
      </c>
    </row>
    <row r="62" spans="1:12" ht="20.100000000000001" customHeight="1" x14ac:dyDescent="0.25">
      <c r="B62" s="36">
        <v>1</v>
      </c>
      <c r="C62" s="43" t="s">
        <v>100</v>
      </c>
    </row>
    <row r="63" spans="1:12" ht="20.100000000000001" customHeight="1" x14ac:dyDescent="0.25">
      <c r="B63" s="36">
        <v>1</v>
      </c>
      <c r="C63" s="43" t="s">
        <v>144</v>
      </c>
    </row>
    <row r="64" spans="1:12" ht="20.100000000000001" customHeight="1" x14ac:dyDescent="0.3">
      <c r="B64" s="52">
        <f>SUM(B58:B63)</f>
        <v>8</v>
      </c>
    </row>
    <row r="68" spans="1:3" ht="20.100000000000001" customHeight="1" thickBot="1" x14ac:dyDescent="0.3">
      <c r="A68" s="31" t="s">
        <v>129</v>
      </c>
      <c r="B68" s="34"/>
      <c r="C68" s="34"/>
    </row>
    <row r="69" spans="1:3" ht="20.100000000000001" customHeight="1" x14ac:dyDescent="0.25">
      <c r="A69" s="31"/>
    </row>
    <row r="70" spans="1:3" ht="20.100000000000001" customHeight="1" x14ac:dyDescent="0.25">
      <c r="A70" s="31"/>
    </row>
    <row r="71" spans="1:3" ht="20.100000000000001" customHeight="1" thickBot="1" x14ac:dyDescent="0.3">
      <c r="A71" s="31" t="s">
        <v>130</v>
      </c>
      <c r="B71" s="34"/>
      <c r="C71" s="34"/>
    </row>
    <row r="72" spans="1:3" ht="20.100000000000001" customHeight="1" x14ac:dyDescent="0.25">
      <c r="A72" s="31"/>
    </row>
    <row r="73" spans="1:3" ht="20.100000000000001" customHeight="1" x14ac:dyDescent="0.25">
      <c r="A73" s="31"/>
    </row>
    <row r="74" spans="1:3" ht="20.100000000000001" customHeight="1" thickBot="1" x14ac:dyDescent="0.3">
      <c r="A74" s="31" t="s">
        <v>131</v>
      </c>
      <c r="B74" s="34"/>
      <c r="C74" s="34"/>
    </row>
    <row r="75" spans="1:3" ht="20.100000000000001" customHeight="1" x14ac:dyDescent="0.25">
      <c r="A75" s="31"/>
    </row>
    <row r="76" spans="1:3" ht="20.100000000000001" customHeight="1" x14ac:dyDescent="0.25">
      <c r="A76" s="31"/>
    </row>
    <row r="77" spans="1:3" ht="20.100000000000001" customHeight="1" thickBot="1" x14ac:dyDescent="0.3">
      <c r="A77" s="31" t="s">
        <v>132</v>
      </c>
      <c r="B77" s="34"/>
      <c r="C77" s="34"/>
    </row>
    <row r="78" spans="1:3" ht="20.100000000000001" customHeight="1" x14ac:dyDescent="0.25">
      <c r="A78" s="31"/>
    </row>
    <row r="79" spans="1:3" ht="20.100000000000001" customHeight="1" x14ac:dyDescent="0.25">
      <c r="A79" s="31"/>
    </row>
    <row r="80" spans="1:3" ht="20.100000000000001" customHeight="1" thickBot="1" x14ac:dyDescent="0.3">
      <c r="A80" s="31" t="s">
        <v>22</v>
      </c>
      <c r="B80" s="34"/>
      <c r="C80" s="34"/>
    </row>
  </sheetData>
  <mergeCells count="12">
    <mergeCell ref="A11:B11"/>
    <mergeCell ref="A13:B13"/>
    <mergeCell ref="A15:B15"/>
    <mergeCell ref="D15:E15"/>
    <mergeCell ref="A17:B17"/>
    <mergeCell ref="A19:B19"/>
    <mergeCell ref="A2:E2"/>
    <mergeCell ref="A3:E3"/>
    <mergeCell ref="A4:E4"/>
    <mergeCell ref="K4:L5"/>
    <mergeCell ref="A7:B7"/>
    <mergeCell ref="A9:B9"/>
  </mergeCells>
  <pageMargins left="0.7" right="0.7" top="0.75" bottom="0.75" header="0.3" footer="0.3"/>
  <pageSetup paperSize="9" scale="4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Hoja1!Área_de_impresión</vt:lpstr>
      <vt:lpstr>Hoja2!Área_de_impresión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2023-01-20T00:36:42Z</cp:lastPrinted>
  <dcterms:created xsi:type="dcterms:W3CDTF">2022-12-08T14:13:11Z</dcterms:created>
  <dcterms:modified xsi:type="dcterms:W3CDTF">2023-01-20T00:43:15Z</dcterms:modified>
</cp:coreProperties>
</file>