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OLCA1\"/>
    </mc:Choice>
  </mc:AlternateContent>
  <xr:revisionPtr revIDLastSave="0" documentId="13_ncr:1_{8929E387-E3BD-4953-BA06-FA0770432B19}" xr6:coauthVersionLast="47" xr6:coauthVersionMax="47" xr10:uidLastSave="{00000000-0000-0000-0000-000000000000}"/>
  <bookViews>
    <workbookView xWindow="-120" yWindow="-120" windowWidth="24240" windowHeight="13140" xr2:uid="{F6DD4DF4-4F31-405A-A27D-B0EE5119CA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0" i="1" l="1"/>
  <c r="B158" i="1"/>
  <c r="D107" i="1"/>
  <c r="B202" i="1"/>
  <c r="D87" i="1" l="1"/>
  <c r="D69" i="1"/>
  <c r="D36" i="1"/>
  <c r="D58" i="1"/>
  <c r="B142" i="1" l="1"/>
  <c r="C7" i="1"/>
</calcChain>
</file>

<file path=xl/sharedStrings.xml><?xml version="1.0" encoding="utf-8"?>
<sst xmlns="http://schemas.openxmlformats.org/spreadsheetml/2006/main" count="338" uniqueCount="324">
  <si>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</si>
  <si>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</si>
  <si>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</si>
  <si>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</si>
  <si>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</si>
  <si>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</si>
  <si>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</si>
  <si>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</si>
  <si>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</si>
  <si>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</si>
  <si>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</si>
  <si>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</si>
  <si>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</si>
  <si>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</si>
  <si>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</si>
  <si>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</si>
  <si>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</si>
  <si>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</si>
  <si>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</si>
  <si>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</si>
  <si>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060020022</t>
  </si>
  <si>
    <t>A190600236</t>
  </si>
  <si>
    <t>TORNILLO CANULADO 4.0*18mm TITANIO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</si>
  <si>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</si>
  <si>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</si>
  <si>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</si>
  <si>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</si>
  <si>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</si>
  <si>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</si>
  <si>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</si>
  <si>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060020028</t>
  </si>
  <si>
    <t>C190600201</t>
  </si>
  <si>
    <t>TORNILLO CANULADO 4.0*28mm TITANIO</t>
  </si>
  <si>
    <t>060020030</t>
  </si>
  <si>
    <t>TORNILLO CANULADO 4.0*30mm TITANIO</t>
  </si>
  <si>
    <t>060020034</t>
  </si>
  <si>
    <t>C190600216</t>
  </si>
  <si>
    <t>TORNILLO CANULADO 4.0*34mm TITANIO</t>
  </si>
  <si>
    <t>060020036</t>
  </si>
  <si>
    <t>M180600209</t>
  </si>
  <si>
    <t>TORNILLO CANULADO 4.0*36mm TITANIO</t>
  </si>
  <si>
    <t>O60020040</t>
  </si>
  <si>
    <t>A190600227</t>
  </si>
  <si>
    <t>TORNILLO CANULADO 4.0*40mm TITANIO</t>
  </si>
  <si>
    <t>060020045</t>
  </si>
  <si>
    <t>TORNILLO CANULADO 4.0*45mm TITANIO</t>
  </si>
  <si>
    <t>060020050</t>
  </si>
  <si>
    <t>M180211401</t>
  </si>
  <si>
    <t>TORNILLO CANULADO 4.0*50mm TITANIO</t>
  </si>
  <si>
    <t>060020055</t>
  </si>
  <si>
    <t>TORNILLO CANULADO 4.0*55mm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</si>
  <si>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</si>
  <si>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</si>
  <si>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</si>
  <si>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</si>
  <si>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</si>
  <si>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</si>
  <si>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</si>
  <si>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</si>
  <si>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</si>
  <si>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</si>
  <si>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</si>
  <si>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</si>
  <si>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452.126</t>
  </si>
  <si>
    <t>TORNILLO CANULADO 4.0*26mm ACERO</t>
  </si>
  <si>
    <t>452.128</t>
  </si>
  <si>
    <t>TORNILLO CANULADO 4.0*28mm ACERO</t>
  </si>
  <si>
    <t>452.130</t>
  </si>
  <si>
    <t>210431403</t>
  </si>
  <si>
    <t>TORNILLO CANULADO 4.0*30mm ACERO</t>
  </si>
  <si>
    <t>452.132</t>
  </si>
  <si>
    <t>TORNILLO CANULADO 4.0*32mm ACERO</t>
  </si>
  <si>
    <t>452.134</t>
  </si>
  <si>
    <t>TORNILLO CANULADO 4.0*34mm ACERO</t>
  </si>
  <si>
    <t>452.136</t>
  </si>
  <si>
    <t>TORNILLO CANULADO 4.0*36mm ACERO</t>
  </si>
  <si>
    <t>452.138</t>
  </si>
  <si>
    <t>TORNILLO CANULADO 4.0*38mm ACERO</t>
  </si>
  <si>
    <t>452.140</t>
  </si>
  <si>
    <t>TORNILLO CANULADO 4.0*40mm ACERO</t>
  </si>
  <si>
    <t>452.142</t>
  </si>
  <si>
    <t>TORNILLO CANULADO 4.0*42mm ACERO</t>
  </si>
  <si>
    <t>452.144</t>
  </si>
  <si>
    <t>TORNILLO CANULADO 4.0*44mm ACERO</t>
  </si>
  <si>
    <t>452.146</t>
  </si>
  <si>
    <t>TORNILLO CANULADO 4.0*46mm ACERO</t>
  </si>
  <si>
    <t>452.148</t>
  </si>
  <si>
    <t>TORNILLO CANULADO 4.0*48mm ACERO</t>
  </si>
  <si>
    <t>452.150</t>
  </si>
  <si>
    <t>TORNILLO CANULADO 4.0*50mm ACERO</t>
  </si>
  <si>
    <t>452.160</t>
  </si>
  <si>
    <t>TORNILLO CANULADO 4.0*60mm ACERO</t>
  </si>
  <si>
    <t>115.030</t>
  </si>
  <si>
    <t>220445447</t>
  </si>
  <si>
    <t>ARANDELA 3.5mm ACERO</t>
  </si>
  <si>
    <t>TI-115.010</t>
  </si>
  <si>
    <t>ARANDELAS 3.5mm TITANIO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</si>
  <si>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</si>
  <si>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</si>
  <si>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</si>
  <si>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</si>
  <si>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</si>
  <si>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</si>
  <si>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</si>
  <si>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</si>
  <si>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</si>
  <si>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</si>
  <si>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</si>
  <si>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</si>
  <si>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</si>
  <si>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</si>
  <si>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</si>
  <si>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</si>
  <si>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</si>
  <si>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</si>
  <si>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</si>
  <si>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</si>
  <si>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INSTRUMENTAL TORNILLO CANULADO 4.0MM TITANIO/ACERO UNO</t>
  </si>
  <si>
    <t>DESCRIPCIÓN</t>
  </si>
  <si>
    <t>CANTIDAD</t>
  </si>
  <si>
    <t>Medidor de Profundidad (0-70mm)</t>
  </si>
  <si>
    <t>Aguja de Limpieza 1.2mm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</si>
  <si>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</si>
  <si>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</si>
  <si>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</si>
  <si>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</si>
  <si>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</si>
  <si>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</si>
  <si>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</si>
  <si>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</si>
  <si>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</si>
  <si>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</si>
  <si>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</si>
  <si>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</si>
  <si>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>PINZA EN PUNTA</t>
  </si>
  <si>
    <t>ATORNILLADOR CANULADO 4.5</t>
  </si>
  <si>
    <t>CURETA</t>
  </si>
  <si>
    <t>GUBIA</t>
  </si>
  <si>
    <t>PINZA VERBRUGUER</t>
  </si>
  <si>
    <t>ENTREGADO POR:</t>
  </si>
  <si>
    <t>RECIBIDO POR:</t>
  </si>
  <si>
    <t>INSRUMENTADOR</t>
  </si>
  <si>
    <t>VERIFICADO POR:</t>
  </si>
  <si>
    <t xml:space="preserve">PINEDA CORAL JAIRO DARIO </t>
  </si>
  <si>
    <t>0992238208001</t>
  </si>
  <si>
    <t>AVENIDA PEDRO MENÉNDEZ GILBERT S/N JUNTO A LA CDLA. ATARAZANA</t>
  </si>
  <si>
    <t>SOLCA</t>
  </si>
  <si>
    <t>DR. ZAPATA</t>
  </si>
  <si>
    <t>11:00AM</t>
  </si>
  <si>
    <t>NEJ0239</t>
  </si>
  <si>
    <t>Ti-465.240</t>
  </si>
  <si>
    <t xml:space="preserve">TORNILLO CANULADO 6.5*40mm TITANIO  </t>
  </si>
  <si>
    <t>Ti-465.245</t>
  </si>
  <si>
    <t xml:space="preserve">TORNILLO CANULADO 6.5*45mm TITANIO  </t>
  </si>
  <si>
    <t>Ti-465.250</t>
  </si>
  <si>
    <t xml:space="preserve">TORNILLO CANULADO 6.5 *50mm TITANIO  </t>
  </si>
  <si>
    <t>Ti-465.255</t>
  </si>
  <si>
    <t xml:space="preserve">TORNILLO CANULADO 6.5*55mm TITANIO  </t>
  </si>
  <si>
    <t>Ti-465.260</t>
  </si>
  <si>
    <t>200114127</t>
  </si>
  <si>
    <t>TORNILLO CANULADO 6.5*60mm TITANIO</t>
  </si>
  <si>
    <t>Ti-465.265</t>
  </si>
  <si>
    <t>TORNILLO CANULADO 6.5*65mm TITANIO</t>
  </si>
  <si>
    <t>Ti-465.270</t>
  </si>
  <si>
    <t>TORNILLO CANULADO 6.5*70mm  TITANIO</t>
  </si>
  <si>
    <t>Ti-465.275</t>
  </si>
  <si>
    <t>TORNILLO CANULADO 6.5*75mm TITANIO</t>
  </si>
  <si>
    <t>Ti-465.280</t>
  </si>
  <si>
    <t>TORNILLO CANULADO 6.5*80mm TITANIO</t>
  </si>
  <si>
    <t>Ti-465.285</t>
  </si>
  <si>
    <t>TORNILLO CANULADO 6.5*85mm TITANIO</t>
  </si>
  <si>
    <t>Ti-465.290</t>
  </si>
  <si>
    <t>TORNILLO CANULADO 6.5*90mm TITANIO</t>
  </si>
  <si>
    <t>Ti-465.295</t>
  </si>
  <si>
    <t>TORNILLO CANULADO 6.5*95mm TITANIO</t>
  </si>
  <si>
    <t>Ti-465.300</t>
  </si>
  <si>
    <t>TORNILLO CANULADO 6.5*100mm TITANIO</t>
  </si>
  <si>
    <t>Ti-465.305</t>
  </si>
  <si>
    <t>TORNILLO CANULADO 6.5*105mm TITANIO</t>
  </si>
  <si>
    <t>Ti-465.310</t>
  </si>
  <si>
    <t>TORNILLO CANULADO 6.5*110mm TITANIO</t>
  </si>
  <si>
    <t>Ti-465.315</t>
  </si>
  <si>
    <t>TORNILLO CANULADO 6.5*115mm TITANIO</t>
  </si>
  <si>
    <t>Ti-465.320</t>
  </si>
  <si>
    <t>TORNILLO CANULADO 6.5*120mm TITANIO</t>
  </si>
  <si>
    <t>Ti-115.020</t>
  </si>
  <si>
    <t>ARANDELA 4.5mm TITANIO</t>
  </si>
  <si>
    <t>INSTRUMENTAL TORNILLOS CANULADOS 6.5 TITANIO</t>
  </si>
  <si>
    <t>BANDEJA INFERIOR</t>
  </si>
  <si>
    <t>MEDIDOR DE PROFUNDIDAD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</si>
  <si>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</si>
  <si>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</si>
  <si>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</si>
  <si>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</si>
  <si>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</si>
  <si>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</si>
  <si>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</si>
  <si>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</si>
  <si>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</si>
  <si>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</si>
  <si>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</si>
  <si>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</si>
  <si>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</si>
  <si>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</si>
  <si>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</si>
  <si>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</si>
  <si>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</si>
  <si>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</si>
  <si>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INSTRUMENTAL BASICO 3.5 </t>
  </si>
  <si>
    <t>DESCRIPCION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</si>
  <si>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</si>
  <si>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</si>
  <si>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</si>
  <si>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</si>
  <si>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</si>
  <si>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</si>
  <si>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EN PUNTA CREMALLERA</t>
  </si>
  <si>
    <t>CLAN DE LAYNE MEDIANOS</t>
  </si>
  <si>
    <t>MARTILLO</t>
  </si>
  <si>
    <t>BROCA 2.7 LARGA</t>
  </si>
  <si>
    <t>MOTOR SIERRA</t>
  </si>
  <si>
    <t>HOJAS DE SIERRA</t>
  </si>
  <si>
    <t>MOTOR CANULADO</t>
  </si>
  <si>
    <t>ADAPTADORES ANCLAJE RAPIDO</t>
  </si>
  <si>
    <t>PORTA BATERIA</t>
  </si>
  <si>
    <t>LLAVE JACOBS</t>
  </si>
  <si>
    <t>BATERIAS NEGRAS # 3 # 4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</si>
  <si>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</si>
  <si>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</si>
  <si>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</si>
  <si>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</si>
  <si>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</si>
  <si>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</si>
  <si>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</si>
  <si>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</si>
  <si>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</si>
  <si>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</si>
  <si>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</si>
  <si>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INSTRUMENTAL TORNILLOS ACUTEC 7.0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</si>
  <si>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</si>
  <si>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</si>
  <si>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</si>
  <si>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</si>
  <si>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</si>
  <si>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</si>
  <si>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</si>
  <si>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</si>
  <si>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</si>
  <si>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</si>
  <si>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</si>
  <si>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</si>
  <si>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</si>
  <si>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</si>
  <si>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</si>
  <si>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</si>
  <si>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</si>
  <si>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</si>
  <si>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</si>
  <si>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</si>
  <si>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</si>
  <si>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</si>
  <si>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</si>
  <si>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</si>
  <si>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</si>
  <si>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</si>
  <si>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</si>
  <si>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</si>
  <si>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</si>
  <si>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</si>
  <si>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</si>
  <si>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</si>
  <si>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</si>
  <si>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</si>
  <si>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</si>
  <si>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</si>
  <si>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</si>
  <si>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</si>
  <si>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</si>
  <si>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</si>
  <si>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</si>
  <si>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</si>
  <si>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</si>
  <si>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</si>
  <si>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</si>
  <si>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</si>
  <si>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</si>
  <si>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</si>
  <si>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</si>
  <si>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</si>
  <si>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</si>
  <si>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</si>
  <si>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</si>
  <si>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</si>
  <si>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GUIAS ROSCADAS</t>
  </si>
  <si>
    <t>BROCA CANULADO CON TOPE 4.5 MM</t>
  </si>
  <si>
    <t>Broca Canulada con TOPE 2.7mm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</si>
  <si>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</si>
  <si>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</si>
  <si>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</si>
  <si>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</si>
  <si>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</si>
  <si>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</si>
  <si>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</si>
  <si>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</si>
  <si>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</si>
  <si>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</si>
  <si>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</si>
  <si>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184.313</t>
  </si>
  <si>
    <t xml:space="preserve">METRO DE ALAMBRE QUIRÚRGICO *1.0mm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</si>
  <si>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</si>
  <si>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</si>
  <si>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</si>
  <si>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</si>
  <si>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</si>
  <si>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</si>
  <si>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</si>
  <si>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</si>
  <si>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</si>
  <si>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</si>
  <si>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INSTRUMENTAL CERCLAJE # 2</t>
  </si>
  <si>
    <t>CORTADOR</t>
  </si>
  <si>
    <t>PLAYO</t>
  </si>
  <si>
    <t>PASADOR DE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</si>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</sst>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0" xfId="1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2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18" fillId="2" borderId="1" xfId="0" applyFont="1" applyFill="1" applyBorder="1"/>
    <xf numFmtId="49" fontId="18" fillId="6" borderId="1" xfId="0" applyNumberFormat="1" applyFont="1" applyFill="1" applyBorder="1" applyAlignment="1">
      <alignment horizontal="center"/>
    </xf>
    <xf numFmtId="1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0" fontId="13" fillId="2" borderId="0" xfId="0" applyFont="1" applyFill="1"/>
    <xf numFmtId="0" fontId="19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1" fillId="0" borderId="0" xfId="0" applyFont="1"/>
    <xf numFmtId="0" fontId="21" fillId="0" borderId="6" xfId="0" applyFont="1" applyBorder="1"/>
    <xf numFmtId="0" fontId="21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3" fillId="0" borderId="0" xfId="1" applyFont="1"/>
    <xf numFmtId="0" fontId="5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49" fontId="17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/>
    <xf numFmtId="0" fontId="18" fillId="0" borderId="1" xfId="0" applyFont="1" applyBorder="1"/>
    <xf numFmtId="0" fontId="8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6" fillId="4" borderId="1" xfId="0" applyFont="1" applyFill="1" applyBorder="1"/>
    <xf numFmtId="0" fontId="20" fillId="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8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7" fillId="0" borderId="1" xfId="0" applyFont="1" applyBorder="1" applyAlignment="1">
      <alignment horizontal="center" vertical="center"/>
    </xf>
    <xf numFmtId="0" fontId="16" fillId="7" borderId="3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49" fontId="13" fillId="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left"/>
    </xf>
    <xf numFmtId="1" fontId="13" fillId="6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3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67" fontId="8" fillId="0" borderId="1" xfId="1" applyNumberFormat="1" applyFont="1" applyBorder="1" applyAlignment="1">
      <alignment horizontal="left" shrinkToFit="1"/>
    </xf>
    <xf numFmtId="167" fontId="8" fillId="0" borderId="1" xfId="1" applyNumberFormat="1" applyFont="1" applyBorder="1" applyAlignment="1">
      <alignment horizontal="center" shrinkToFit="1"/>
    </xf>
    <xf numFmtId="0" fontId="8" fillId="0" borderId="1" xfId="1" applyFont="1" applyBorder="1" applyAlignment="1">
      <alignment horizontal="center" shrinkToFit="1"/>
    </xf>
  </cellXfs>
  <cellStyles count="2">
    <cellStyle name="Normal" xfId="0" builtinId="0"/>
    <cellStyle name="Normal 2" xfId="1" xr:uid="{7E735BB2-9AB6-4D8B-9E30-214224FB2C7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0</xdr:row>
      <xdr:rowOff>176464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2CE42F3D-31A8-43BD-9175-1A1D5C639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66725" y="1764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E860-59CF-4BB2-8F14-0AE93B9A9482}">
  <dimension ref="A1:N245"/>
  <sheetViews>
    <sheetView tabSelected="1" topLeftCell="A4" workbookViewId="0">
      <selection activeCell="C24" sqref="C24"/>
    </sheetView>
  </sheetViews>
  <sheetFormatPr baseColWidth="10" defaultColWidth="8.42578125" defaultRowHeight="20.100000000000001" customHeight="1" x14ac:dyDescent="0.2"/>
  <cols>
    <col min="1" max="1" width="21.7109375" style="16" bestFit="1" customWidth="1"/>
    <col min="2" max="2" width="18" style="16" customWidth="1"/>
    <col min="3" max="3" width="78.85546875" style="16" customWidth="1"/>
    <col min="4" max="4" width="22.85546875" style="16" bestFit="1" customWidth="1"/>
    <col min="5" max="5" width="17.85546875" style="38" bestFit="1" customWidth="1"/>
    <col min="6" max="16384" width="8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4"/>
      <c r="B2" s="5" t="s">
        <v>143</v>
      </c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4"/>
      <c r="B3" s="5" t="s">
        <v>0</v>
      </c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55"/>
      <c r="B4" s="5" t="s">
        <v>1</v>
      </c>
      <c r="C4" s="5"/>
      <c r="D4" s="5"/>
      <c r="E4" s="5"/>
      <c r="F4" s="6"/>
      <c r="G4" s="6"/>
      <c r="H4" s="6"/>
      <c r="I4" s="6"/>
      <c r="J4" s="6"/>
      <c r="K4" s="6"/>
      <c r="L4" s="7"/>
      <c r="M4" s="8"/>
      <c r="N4" s="8"/>
    </row>
    <row r="5" spans="1:14" s="7" customFormat="1" ht="20.100000000000001" customHeight="1" x14ac:dyDescent="0.2">
      <c r="M5" s="8"/>
      <c r="N5" s="8"/>
    </row>
    <row r="6" spans="1:14" s="7" customFormat="1" ht="20.100000000000001" customHeight="1" x14ac:dyDescent="0.2">
      <c r="M6" s="9"/>
      <c r="N6" s="9"/>
    </row>
    <row r="7" spans="1:14" s="7" customFormat="1" ht="20.100000000000001" customHeight="1" x14ac:dyDescent="0.2">
      <c r="A7" s="10" t="s">
        <v>2</v>
      </c>
      <c r="B7" s="11"/>
      <c r="C7" s="12">
        <f ca="1">NOW()</f>
        <v>44949.377098611112</v>
      </c>
      <c r="D7" s="11" t="s">
        <v>3</v>
      </c>
      <c r="E7" s="58" t="s">
        <v>149</v>
      </c>
      <c r="M7" s="9"/>
      <c r="N7" s="9"/>
    </row>
    <row r="8" spans="1:14" s="7" customFormat="1" ht="20.100000000000001" customHeight="1" x14ac:dyDescent="0.25">
      <c r="A8" s="14"/>
      <c r="B8" s="15"/>
      <c r="C8" s="15"/>
      <c r="D8" s="15"/>
      <c r="E8" s="15"/>
      <c r="M8" s="9"/>
      <c r="N8" s="9"/>
    </row>
    <row r="9" spans="1:14" s="7" customFormat="1" ht="20.100000000000001" customHeight="1" x14ac:dyDescent="0.2">
      <c r="A9" s="10" t="s">
        <v>4</v>
      </c>
      <c r="B9" s="11"/>
      <c r="C9" s="17" t="s">
        <v>146</v>
      </c>
      <c r="D9" s="18" t="s">
        <v>5</v>
      </c>
      <c r="E9" s="56" t="s">
        <v>144</v>
      </c>
      <c r="M9" s="9"/>
      <c r="N9" s="9"/>
    </row>
    <row r="10" spans="1:14" s="7" customFormat="1" ht="20.100000000000001" customHeight="1" x14ac:dyDescent="0.25">
      <c r="A10" s="14"/>
      <c r="B10" s="15"/>
      <c r="C10" s="15"/>
      <c r="D10" s="15"/>
      <c r="E10" s="15"/>
      <c r="M10" s="9"/>
      <c r="N10" s="9"/>
    </row>
    <row r="11" spans="1:14" s="7" customFormat="1" ht="29.45" customHeight="1" x14ac:dyDescent="0.2">
      <c r="A11" s="10" t="s">
        <v>6</v>
      </c>
      <c r="B11" s="11"/>
      <c r="C11" s="57" t="s">
        <v>145</v>
      </c>
      <c r="D11" s="18" t="s">
        <v>7</v>
      </c>
      <c r="E11" s="17" t="s">
        <v>8</v>
      </c>
      <c r="M11" s="9"/>
      <c r="N11" s="9"/>
    </row>
    <row r="12" spans="1:14" s="7" customFormat="1" ht="20.100000000000001" customHeight="1" x14ac:dyDescent="0.25">
      <c r="A12" s="14"/>
      <c r="B12" s="15"/>
      <c r="C12" s="15"/>
      <c r="D12" s="15"/>
      <c r="E12" s="15"/>
      <c r="M12" s="20"/>
      <c r="N12" s="20"/>
    </row>
    <row r="13" spans="1:14" s="7" customFormat="1" ht="20.100000000000001" customHeight="1" x14ac:dyDescent="0.2">
      <c r="A13" s="10" t="s">
        <v>9</v>
      </c>
      <c r="B13" s="11"/>
      <c r="C13" s="12">
        <v>44949</v>
      </c>
      <c r="D13" s="18" t="s">
        <v>10</v>
      </c>
      <c r="E13" s="21" t="s">
        <v>148</v>
      </c>
      <c r="M13" s="20"/>
      <c r="N13" s="20"/>
    </row>
    <row r="14" spans="1:14" s="7" customFormat="1" ht="20.100000000000001" customHeight="1" x14ac:dyDescent="0.25">
      <c r="A14" s="14"/>
      <c r="B14" s="15"/>
      <c r="C14" s="15"/>
      <c r="D14" s="15"/>
      <c r="E14" s="15"/>
      <c r="F14" s="22"/>
      <c r="M14" s="23"/>
      <c r="N14" s="23"/>
    </row>
    <row r="15" spans="1:14" s="7" customFormat="1" ht="20.100000000000001" customHeight="1" x14ac:dyDescent="0.2">
      <c r="A15" s="10" t="s">
        <v>11</v>
      </c>
      <c r="B15" s="11"/>
      <c r="C15" s="17" t="s">
        <v>147</v>
      </c>
      <c r="D15" s="19"/>
      <c r="E15" s="24"/>
      <c r="F15" s="19"/>
      <c r="M15" s="23"/>
      <c r="N15" s="23"/>
    </row>
    <row r="16" spans="1:14" s="7" customFormat="1" ht="20.100000000000001" customHeight="1" x14ac:dyDescent="0.25">
      <c r="A16" s="14"/>
      <c r="B16" s="15"/>
      <c r="C16" s="15"/>
      <c r="D16" s="15"/>
      <c r="E16" s="15"/>
      <c r="F16" s="22"/>
      <c r="M16" s="23"/>
      <c r="N16" s="23"/>
    </row>
    <row r="17" spans="1:14" s="7" customFormat="1" ht="20.100000000000001" customHeight="1" x14ac:dyDescent="0.2">
      <c r="A17" s="10" t="s">
        <v>12</v>
      </c>
      <c r="B17" s="11"/>
      <c r="C17" s="17"/>
      <c r="D17" s="18" t="s">
        <v>13</v>
      </c>
      <c r="E17" s="21"/>
      <c r="F17" s="19"/>
      <c r="M17" s="23"/>
      <c r="N17" s="23"/>
    </row>
    <row r="18" spans="1:14" s="7" customFormat="1" ht="20.100000000000001" customHeight="1" x14ac:dyDescent="0.25">
      <c r="A18" s="14"/>
      <c r="B18" s="15"/>
      <c r="C18" s="15"/>
      <c r="D18" s="15"/>
      <c r="E18" s="15"/>
      <c r="F18" s="22"/>
      <c r="M18" s="25"/>
      <c r="N18" s="25"/>
    </row>
    <row r="19" spans="1:14" s="7" customFormat="1" ht="20.100000000000001" customHeight="1" x14ac:dyDescent="0.2">
      <c r="A19" s="10" t="s">
        <v>14</v>
      </c>
      <c r="B19" s="11"/>
      <c r="C19" s="26"/>
      <c r="D19" s="13"/>
      <c r="E19" s="27"/>
      <c r="F19" s="28"/>
      <c r="M19" s="25"/>
      <c r="N19" s="25"/>
    </row>
    <row r="20" spans="1:14" s="7" customFormat="1" ht="20.100000000000001" customHeight="1" x14ac:dyDescent="0.2">
      <c r="A20" s="29"/>
      <c r="B20" s="29"/>
      <c r="C20" s="16"/>
      <c r="D20" s="16"/>
      <c r="E20" s="16"/>
      <c r="F20" s="16"/>
      <c r="M20" s="25"/>
      <c r="N20" s="25"/>
    </row>
    <row r="21" spans="1:14" s="7" customFormat="1" ht="20.100000000000001" customHeight="1" x14ac:dyDescent="0.2">
      <c r="A21" s="30"/>
      <c r="B21" s="31"/>
      <c r="C21" s="31"/>
      <c r="D21" s="31"/>
      <c r="E21" s="31"/>
      <c r="F21" s="32"/>
      <c r="M21" s="25"/>
      <c r="N21" s="25"/>
    </row>
    <row r="22" spans="1:14" s="7" customFormat="1" ht="30" customHeight="1" x14ac:dyDescent="0.2">
      <c r="A22" s="33" t="s">
        <v>15</v>
      </c>
      <c r="B22" s="33" t="s">
        <v>16</v>
      </c>
      <c r="C22" s="33" t="s">
        <v>17</v>
      </c>
      <c r="D22" s="33" t="s">
        <v>18</v>
      </c>
      <c r="E22" s="33" t="s">
        <v>19</v>
      </c>
      <c r="M22" s="25"/>
      <c r="N22" s="25"/>
    </row>
    <row r="23" spans="1:14" ht="18" x14ac:dyDescent="0.25">
      <c r="A23" s="103" t="s">
        <v>20</v>
      </c>
      <c r="B23" s="45" t="s">
        <v>21</v>
      </c>
      <c r="C23" s="44" t="s">
        <v>22</v>
      </c>
      <c r="D23" s="45">
        <v>3</v>
      </c>
      <c r="E23" s="34"/>
    </row>
    <row r="24" spans="1:14" ht="18" x14ac:dyDescent="0.25">
      <c r="A24" s="103" t="s">
        <v>20</v>
      </c>
      <c r="B24" s="45" t="s">
        <v>21</v>
      </c>
      <c r="C24" s="44" t="s">
        <v>23</v>
      </c>
      <c r="D24" s="45">
        <v>3</v>
      </c>
      <c r="E24" s="34"/>
    </row>
    <row r="25" spans="1:14" ht="18" x14ac:dyDescent="0.25">
      <c r="A25" s="103" t="s">
        <v>24</v>
      </c>
      <c r="B25" s="45" t="s">
        <v>25</v>
      </c>
      <c r="C25" s="44" t="s">
        <v>26</v>
      </c>
      <c r="D25" s="45">
        <v>3</v>
      </c>
      <c r="E25" s="34"/>
    </row>
    <row r="26" spans="1:14" ht="18" x14ac:dyDescent="0.25">
      <c r="A26" s="103" t="s">
        <v>27</v>
      </c>
      <c r="B26" s="45" t="s">
        <v>28</v>
      </c>
      <c r="C26" s="44" t="s">
        <v>29</v>
      </c>
      <c r="D26" s="45">
        <v>3</v>
      </c>
      <c r="E26" s="34"/>
    </row>
    <row r="27" spans="1:14" ht="18" x14ac:dyDescent="0.25">
      <c r="A27" s="103" t="s">
        <v>30</v>
      </c>
      <c r="B27" s="45" t="s">
        <v>31</v>
      </c>
      <c r="C27" s="44" t="s">
        <v>32</v>
      </c>
      <c r="D27" s="45">
        <v>3</v>
      </c>
      <c r="E27" s="34"/>
    </row>
    <row r="28" spans="1:14" ht="18" x14ac:dyDescent="0.25">
      <c r="A28" s="103" t="s">
        <v>33</v>
      </c>
      <c r="B28" s="45" t="s">
        <v>31</v>
      </c>
      <c r="C28" s="44" t="s">
        <v>34</v>
      </c>
      <c r="D28" s="45">
        <v>3</v>
      </c>
      <c r="E28" s="34"/>
    </row>
    <row r="29" spans="1:14" ht="18" x14ac:dyDescent="0.25">
      <c r="A29" s="103" t="s">
        <v>35</v>
      </c>
      <c r="B29" s="45" t="s">
        <v>36</v>
      </c>
      <c r="C29" s="44" t="s">
        <v>37</v>
      </c>
      <c r="D29" s="45">
        <v>3</v>
      </c>
      <c r="E29" s="34"/>
    </row>
    <row r="30" spans="1:14" ht="18" x14ac:dyDescent="0.25">
      <c r="A30" s="103" t="s">
        <v>38</v>
      </c>
      <c r="B30" s="45" t="s">
        <v>39</v>
      </c>
      <c r="C30" s="44" t="s">
        <v>40</v>
      </c>
      <c r="D30" s="45">
        <v>2</v>
      </c>
      <c r="E30" s="34"/>
    </row>
    <row r="31" spans="1:14" ht="18" x14ac:dyDescent="0.25">
      <c r="A31" s="103" t="s">
        <v>41</v>
      </c>
      <c r="B31" s="45" t="s">
        <v>42</v>
      </c>
      <c r="C31" s="44" t="s">
        <v>43</v>
      </c>
      <c r="D31" s="45">
        <v>2</v>
      </c>
      <c r="E31" s="34"/>
    </row>
    <row r="32" spans="1:14" ht="18" x14ac:dyDescent="0.25">
      <c r="A32" s="92" t="s">
        <v>44</v>
      </c>
      <c r="B32" s="94">
        <v>190703838</v>
      </c>
      <c r="C32" s="44" t="s">
        <v>45</v>
      </c>
      <c r="D32" s="45">
        <v>1</v>
      </c>
      <c r="E32" s="34"/>
    </row>
    <row r="33" spans="1:5" ht="18" x14ac:dyDescent="0.25">
      <c r="A33" s="103" t="s">
        <v>46</v>
      </c>
      <c r="B33" s="45" t="s">
        <v>47</v>
      </c>
      <c r="C33" s="44" t="s">
        <v>48</v>
      </c>
      <c r="D33" s="45">
        <v>3</v>
      </c>
      <c r="E33" s="34"/>
    </row>
    <row r="34" spans="1:5" ht="18" x14ac:dyDescent="0.25">
      <c r="A34" s="103" t="s">
        <v>49</v>
      </c>
      <c r="B34" s="45" t="s">
        <v>47</v>
      </c>
      <c r="C34" s="44" t="s">
        <v>50</v>
      </c>
      <c r="D34" s="45">
        <v>3</v>
      </c>
      <c r="E34" s="34"/>
    </row>
    <row r="35" spans="1:5" ht="18" x14ac:dyDescent="0.25">
      <c r="A35" s="103" t="s">
        <v>51</v>
      </c>
      <c r="B35" s="45" t="s">
        <v>42</v>
      </c>
      <c r="C35" s="44" t="s">
        <v>52</v>
      </c>
      <c r="D35" s="45">
        <v>3</v>
      </c>
      <c r="E35" s="34"/>
    </row>
    <row r="36" spans="1:5" ht="18" x14ac:dyDescent="0.25">
      <c r="A36" s="103"/>
      <c r="B36" s="45"/>
      <c r="C36" s="44"/>
      <c r="D36" s="42">
        <f>SUM(D23:D35)</f>
        <v>35</v>
      </c>
      <c r="E36" s="34"/>
    </row>
    <row r="37" spans="1:5" ht="18" x14ac:dyDescent="0.25">
      <c r="A37" s="95" t="s">
        <v>53</v>
      </c>
      <c r="B37" s="95">
        <v>210936625</v>
      </c>
      <c r="C37" s="104" t="s">
        <v>54</v>
      </c>
      <c r="D37" s="45">
        <v>3</v>
      </c>
      <c r="E37" s="34"/>
    </row>
    <row r="38" spans="1:5" ht="18" x14ac:dyDescent="0.25">
      <c r="A38" s="92" t="s">
        <v>55</v>
      </c>
      <c r="B38" s="92">
        <v>201023154</v>
      </c>
      <c r="C38" s="105" t="s">
        <v>56</v>
      </c>
      <c r="D38" s="45">
        <v>3</v>
      </c>
      <c r="E38" s="34"/>
    </row>
    <row r="39" spans="1:5" ht="18" x14ac:dyDescent="0.25">
      <c r="A39" s="95" t="s">
        <v>57</v>
      </c>
      <c r="B39" s="95">
        <v>210936627</v>
      </c>
      <c r="C39" s="104" t="s">
        <v>58</v>
      </c>
      <c r="D39" s="45">
        <v>3</v>
      </c>
      <c r="E39" s="34"/>
    </row>
    <row r="40" spans="1:5" ht="18" x14ac:dyDescent="0.25">
      <c r="A40" s="92" t="s">
        <v>59</v>
      </c>
      <c r="B40" s="92">
        <v>210936628</v>
      </c>
      <c r="C40" s="93" t="s">
        <v>60</v>
      </c>
      <c r="D40" s="45">
        <v>3</v>
      </c>
      <c r="E40" s="34"/>
    </row>
    <row r="41" spans="1:5" ht="18" x14ac:dyDescent="0.25">
      <c r="A41" s="95" t="s">
        <v>61</v>
      </c>
      <c r="B41" s="95">
        <v>210936629</v>
      </c>
      <c r="C41" s="96" t="s">
        <v>62</v>
      </c>
      <c r="D41" s="45">
        <v>3</v>
      </c>
      <c r="E41" s="34"/>
    </row>
    <row r="42" spans="1:5" ht="15.75" customHeight="1" x14ac:dyDescent="0.25">
      <c r="A42" s="92" t="s">
        <v>63</v>
      </c>
      <c r="B42" s="92">
        <v>210936630</v>
      </c>
      <c r="C42" s="93" t="s">
        <v>64</v>
      </c>
      <c r="D42" s="45">
        <v>3</v>
      </c>
      <c r="E42" s="34"/>
    </row>
    <row r="43" spans="1:5" ht="18" x14ac:dyDescent="0.25">
      <c r="A43" s="95" t="s">
        <v>65</v>
      </c>
      <c r="B43" s="95">
        <v>210431403</v>
      </c>
      <c r="C43" s="96" t="s">
        <v>66</v>
      </c>
      <c r="D43" s="45">
        <v>3</v>
      </c>
      <c r="E43" s="34"/>
    </row>
    <row r="44" spans="1:5" ht="18" x14ac:dyDescent="0.25">
      <c r="A44" s="92" t="s">
        <v>67</v>
      </c>
      <c r="B44" s="92" t="s">
        <v>68</v>
      </c>
      <c r="C44" s="93" t="s">
        <v>69</v>
      </c>
      <c r="D44" s="45">
        <v>3</v>
      </c>
      <c r="E44" s="34"/>
    </row>
    <row r="45" spans="1:5" ht="18" x14ac:dyDescent="0.25">
      <c r="A45" s="95" t="s">
        <v>70</v>
      </c>
      <c r="B45" s="95">
        <v>210431404</v>
      </c>
      <c r="C45" s="96" t="s">
        <v>71</v>
      </c>
      <c r="D45" s="45">
        <v>3</v>
      </c>
      <c r="E45" s="34"/>
    </row>
    <row r="46" spans="1:5" ht="18" x14ac:dyDescent="0.25">
      <c r="A46" s="92" t="s">
        <v>72</v>
      </c>
      <c r="B46" s="92">
        <v>210936625</v>
      </c>
      <c r="C46" s="93" t="s">
        <v>73</v>
      </c>
      <c r="D46" s="45">
        <v>3</v>
      </c>
      <c r="E46" s="34"/>
    </row>
    <row r="47" spans="1:5" ht="18" x14ac:dyDescent="0.25">
      <c r="A47" s="95" t="s">
        <v>74</v>
      </c>
      <c r="B47" s="95">
        <v>201023154</v>
      </c>
      <c r="C47" s="96" t="s">
        <v>75</v>
      </c>
      <c r="D47" s="45">
        <v>3</v>
      </c>
      <c r="E47" s="34"/>
    </row>
    <row r="48" spans="1:5" ht="18" x14ac:dyDescent="0.25">
      <c r="A48" s="92" t="s">
        <v>76</v>
      </c>
      <c r="B48" s="92">
        <v>210936627</v>
      </c>
      <c r="C48" s="93" t="s">
        <v>77</v>
      </c>
      <c r="D48" s="45">
        <v>3</v>
      </c>
      <c r="E48" s="34"/>
    </row>
    <row r="49" spans="1:5" ht="18" x14ac:dyDescent="0.25">
      <c r="A49" s="95" t="s">
        <v>78</v>
      </c>
      <c r="B49" s="95">
        <v>210936628</v>
      </c>
      <c r="C49" s="96" t="s">
        <v>79</v>
      </c>
      <c r="D49" s="45">
        <v>3</v>
      </c>
      <c r="E49" s="34"/>
    </row>
    <row r="50" spans="1:5" ht="18" x14ac:dyDescent="0.25">
      <c r="A50" s="92" t="s">
        <v>80</v>
      </c>
      <c r="B50" s="92">
        <v>210936629</v>
      </c>
      <c r="C50" s="93" t="s">
        <v>81</v>
      </c>
      <c r="D50" s="45">
        <v>3</v>
      </c>
      <c r="E50" s="34"/>
    </row>
    <row r="51" spans="1:5" ht="18" x14ac:dyDescent="0.25">
      <c r="A51" s="106" t="s">
        <v>82</v>
      </c>
      <c r="B51" s="106">
        <v>210936630</v>
      </c>
      <c r="C51" s="104" t="s">
        <v>83</v>
      </c>
      <c r="D51" s="45">
        <v>3</v>
      </c>
      <c r="E51" s="34"/>
    </row>
    <row r="52" spans="1:5" ht="18" x14ac:dyDescent="0.25">
      <c r="A52" s="92" t="s">
        <v>84</v>
      </c>
      <c r="B52" s="92">
        <v>210431403</v>
      </c>
      <c r="C52" s="93" t="s">
        <v>85</v>
      </c>
      <c r="D52" s="45">
        <v>3</v>
      </c>
      <c r="E52" s="34"/>
    </row>
    <row r="53" spans="1:5" ht="18" x14ac:dyDescent="0.25">
      <c r="A53" s="95" t="s">
        <v>86</v>
      </c>
      <c r="B53" s="95">
        <v>210431404</v>
      </c>
      <c r="C53" s="96" t="s">
        <v>87</v>
      </c>
      <c r="D53" s="45">
        <v>3</v>
      </c>
      <c r="E53" s="34"/>
    </row>
    <row r="54" spans="1:5" ht="18" x14ac:dyDescent="0.25">
      <c r="A54" s="92" t="s">
        <v>88</v>
      </c>
      <c r="B54" s="92">
        <v>210936625</v>
      </c>
      <c r="C54" s="93" t="s">
        <v>89</v>
      </c>
      <c r="D54" s="45">
        <v>3</v>
      </c>
      <c r="E54" s="34"/>
    </row>
    <row r="55" spans="1:5" ht="18" x14ac:dyDescent="0.25">
      <c r="A55" s="95" t="s">
        <v>90</v>
      </c>
      <c r="B55" s="95">
        <v>210936628</v>
      </c>
      <c r="C55" s="96" t="s">
        <v>91</v>
      </c>
      <c r="D55" s="45">
        <v>3</v>
      </c>
      <c r="E55" s="34"/>
    </row>
    <row r="56" spans="1:5" ht="18" x14ac:dyDescent="0.25">
      <c r="A56" s="92" t="s">
        <v>92</v>
      </c>
      <c r="B56" s="92" t="s">
        <v>93</v>
      </c>
      <c r="C56" s="105" t="s">
        <v>94</v>
      </c>
      <c r="D56" s="45">
        <v>5</v>
      </c>
      <c r="E56" s="34"/>
    </row>
    <row r="57" spans="1:5" ht="18" x14ac:dyDescent="0.25">
      <c r="A57" s="92" t="s">
        <v>95</v>
      </c>
      <c r="B57" s="92">
        <v>210228152</v>
      </c>
      <c r="C57" s="93" t="s">
        <v>96</v>
      </c>
      <c r="D57" s="45">
        <v>5</v>
      </c>
      <c r="E57" s="34"/>
    </row>
    <row r="58" spans="1:5" ht="18" x14ac:dyDescent="0.25">
      <c r="A58" s="92"/>
      <c r="B58" s="92"/>
      <c r="C58" s="93"/>
      <c r="D58" s="45">
        <f>SUM(D37:D57)</f>
        <v>67</v>
      </c>
      <c r="E58" s="34"/>
    </row>
    <row r="59" spans="1:5" ht="18" x14ac:dyDescent="0.25">
      <c r="A59" s="95" t="s">
        <v>97</v>
      </c>
      <c r="B59" s="107">
        <v>190703833</v>
      </c>
      <c r="C59" s="96" t="s">
        <v>98</v>
      </c>
      <c r="D59" s="97">
        <v>3</v>
      </c>
      <c r="E59" s="34"/>
    </row>
    <row r="60" spans="1:5" ht="18" x14ac:dyDescent="0.25">
      <c r="A60" s="92" t="s">
        <v>99</v>
      </c>
      <c r="B60" s="94">
        <v>190703832</v>
      </c>
      <c r="C60" s="93" t="s">
        <v>100</v>
      </c>
      <c r="D60" s="97">
        <v>3</v>
      </c>
      <c r="E60" s="34"/>
    </row>
    <row r="61" spans="1:5" ht="18" x14ac:dyDescent="0.25">
      <c r="A61" s="95" t="s">
        <v>101</v>
      </c>
      <c r="B61" s="107">
        <v>190703831</v>
      </c>
      <c r="C61" s="96" t="s">
        <v>102</v>
      </c>
      <c r="D61" s="97">
        <v>3</v>
      </c>
      <c r="E61" s="34"/>
    </row>
    <row r="62" spans="1:5" ht="18" x14ac:dyDescent="0.25">
      <c r="A62" s="92" t="s">
        <v>103</v>
      </c>
      <c r="B62" s="94">
        <v>190703830</v>
      </c>
      <c r="C62" s="93" t="s">
        <v>104</v>
      </c>
      <c r="D62" s="97">
        <v>3</v>
      </c>
      <c r="E62" s="34"/>
    </row>
    <row r="63" spans="1:5" ht="18" x14ac:dyDescent="0.25">
      <c r="A63" s="95" t="s">
        <v>105</v>
      </c>
      <c r="B63" s="107">
        <v>190703829</v>
      </c>
      <c r="C63" s="96" t="s">
        <v>106</v>
      </c>
      <c r="D63" s="97">
        <v>3</v>
      </c>
      <c r="E63" s="34"/>
    </row>
    <row r="64" spans="1:5" ht="18" x14ac:dyDescent="0.25">
      <c r="A64" s="92" t="s">
        <v>107</v>
      </c>
      <c r="B64" s="94">
        <v>190703828</v>
      </c>
      <c r="C64" s="93" t="s">
        <v>108</v>
      </c>
      <c r="D64" s="97">
        <v>3</v>
      </c>
      <c r="E64" s="34"/>
    </row>
    <row r="65" spans="1:5" ht="18" x14ac:dyDescent="0.25">
      <c r="A65" s="95" t="s">
        <v>109</v>
      </c>
      <c r="B65" s="107">
        <v>190703827</v>
      </c>
      <c r="C65" s="96" t="s">
        <v>110</v>
      </c>
      <c r="D65" s="97">
        <v>3</v>
      </c>
      <c r="E65" s="34"/>
    </row>
    <row r="66" spans="1:5" ht="18" x14ac:dyDescent="0.25">
      <c r="A66" s="92" t="s">
        <v>111</v>
      </c>
      <c r="B66" s="94">
        <v>190703826</v>
      </c>
      <c r="C66" s="93" t="s">
        <v>112</v>
      </c>
      <c r="D66" s="97">
        <v>3</v>
      </c>
      <c r="E66" s="34"/>
    </row>
    <row r="67" spans="1:5" ht="15" x14ac:dyDescent="0.2">
      <c r="A67" s="95" t="s">
        <v>113</v>
      </c>
      <c r="B67" s="107">
        <v>190703825</v>
      </c>
      <c r="C67" s="96" t="s">
        <v>114</v>
      </c>
      <c r="D67" s="97">
        <v>3</v>
      </c>
      <c r="E67" s="59"/>
    </row>
    <row r="68" spans="1:5" ht="15" x14ac:dyDescent="0.2">
      <c r="A68" s="92" t="s">
        <v>115</v>
      </c>
      <c r="B68" s="94">
        <v>190703824</v>
      </c>
      <c r="C68" s="93" t="s">
        <v>116</v>
      </c>
      <c r="D68" s="97">
        <v>3</v>
      </c>
      <c r="E68" s="59"/>
    </row>
    <row r="69" spans="1:5" ht="15.75" x14ac:dyDescent="0.25">
      <c r="A69" s="92"/>
      <c r="B69" s="94"/>
      <c r="C69" s="93"/>
      <c r="D69" s="108">
        <f>SUM(D59:D68)</f>
        <v>30</v>
      </c>
      <c r="E69" s="59"/>
    </row>
    <row r="70" spans="1:5" ht="15" x14ac:dyDescent="0.2">
      <c r="A70" s="45" t="s">
        <v>150</v>
      </c>
      <c r="B70" s="45">
        <v>200114110</v>
      </c>
      <c r="C70" s="109" t="s">
        <v>151</v>
      </c>
      <c r="D70" s="45">
        <v>3</v>
      </c>
      <c r="E70" s="59"/>
    </row>
    <row r="71" spans="1:5" ht="15" x14ac:dyDescent="0.2">
      <c r="A71" s="45" t="s">
        <v>152</v>
      </c>
      <c r="B71" s="45">
        <v>200114111</v>
      </c>
      <c r="C71" s="109" t="s">
        <v>153</v>
      </c>
      <c r="D71" s="45">
        <v>2</v>
      </c>
      <c r="E71" s="59"/>
    </row>
    <row r="72" spans="1:5" ht="15" x14ac:dyDescent="0.2">
      <c r="A72" s="45" t="s">
        <v>154</v>
      </c>
      <c r="B72" s="45">
        <v>200114112</v>
      </c>
      <c r="C72" s="109" t="s">
        <v>155</v>
      </c>
      <c r="D72" s="45">
        <v>3</v>
      </c>
      <c r="E72" s="59"/>
    </row>
    <row r="73" spans="1:5" ht="20.100000000000001" customHeight="1" x14ac:dyDescent="0.2">
      <c r="A73" s="45" t="s">
        <v>156</v>
      </c>
      <c r="B73" s="45">
        <v>200114113</v>
      </c>
      <c r="C73" s="109" t="s">
        <v>157</v>
      </c>
      <c r="D73" s="45">
        <v>3</v>
      </c>
      <c r="E73" s="59"/>
    </row>
    <row r="74" spans="1:5" ht="15" x14ac:dyDescent="0.2">
      <c r="A74" s="110" t="s">
        <v>158</v>
      </c>
      <c r="B74" s="110" t="s">
        <v>159</v>
      </c>
      <c r="C74" s="109" t="s">
        <v>160</v>
      </c>
      <c r="D74" s="45">
        <v>3</v>
      </c>
      <c r="E74" s="59"/>
    </row>
    <row r="75" spans="1:5" ht="15" x14ac:dyDescent="0.2">
      <c r="A75" s="110" t="s">
        <v>161</v>
      </c>
      <c r="B75" s="111">
        <v>190703806</v>
      </c>
      <c r="C75" s="109" t="s">
        <v>162</v>
      </c>
      <c r="D75" s="45">
        <v>3</v>
      </c>
      <c r="E75" s="59"/>
    </row>
    <row r="76" spans="1:5" ht="15" x14ac:dyDescent="0.2">
      <c r="A76" s="110" t="s">
        <v>163</v>
      </c>
      <c r="B76" s="111">
        <v>190703804</v>
      </c>
      <c r="C76" s="109" t="s">
        <v>164</v>
      </c>
      <c r="D76" s="45">
        <v>3</v>
      </c>
      <c r="E76" s="59"/>
    </row>
    <row r="77" spans="1:5" ht="20.100000000000001" customHeight="1" x14ac:dyDescent="0.2">
      <c r="A77" s="110" t="s">
        <v>165</v>
      </c>
      <c r="B77" s="111">
        <v>200114130</v>
      </c>
      <c r="C77" s="109" t="s">
        <v>166</v>
      </c>
      <c r="D77" s="45">
        <v>3</v>
      </c>
      <c r="E77" s="59"/>
    </row>
    <row r="78" spans="1:5" ht="20.100000000000001" customHeight="1" x14ac:dyDescent="0.2">
      <c r="A78" s="110" t="s">
        <v>167</v>
      </c>
      <c r="B78" s="111">
        <v>200114131</v>
      </c>
      <c r="C78" s="109" t="s">
        <v>168</v>
      </c>
      <c r="D78" s="45">
        <v>3</v>
      </c>
      <c r="E78" s="59"/>
    </row>
    <row r="79" spans="1:5" ht="20.100000000000001" customHeight="1" x14ac:dyDescent="0.2">
      <c r="A79" s="110" t="s">
        <v>169</v>
      </c>
      <c r="B79" s="111">
        <v>200114132</v>
      </c>
      <c r="C79" s="109" t="s">
        <v>170</v>
      </c>
      <c r="D79" s="45">
        <v>3</v>
      </c>
      <c r="E79" s="59"/>
    </row>
    <row r="80" spans="1:5" ht="20.100000000000001" customHeight="1" x14ac:dyDescent="0.2">
      <c r="A80" s="110" t="s">
        <v>171</v>
      </c>
      <c r="B80" s="111">
        <v>200114133</v>
      </c>
      <c r="C80" s="109" t="s">
        <v>172</v>
      </c>
      <c r="D80" s="45">
        <v>3</v>
      </c>
      <c r="E80" s="59"/>
    </row>
    <row r="81" spans="1:5" ht="20.100000000000001" customHeight="1" x14ac:dyDescent="0.2">
      <c r="A81" s="110" t="s">
        <v>173</v>
      </c>
      <c r="B81" s="111">
        <v>200114134</v>
      </c>
      <c r="C81" s="109" t="s">
        <v>174</v>
      </c>
      <c r="D81" s="45">
        <v>3</v>
      </c>
      <c r="E81" s="59"/>
    </row>
    <row r="82" spans="1:5" ht="20.100000000000001" customHeight="1" x14ac:dyDescent="0.2">
      <c r="A82" s="110" t="s">
        <v>175</v>
      </c>
      <c r="B82" s="111">
        <v>200114135</v>
      </c>
      <c r="C82" s="109" t="s">
        <v>176</v>
      </c>
      <c r="D82" s="45">
        <v>3</v>
      </c>
      <c r="E82" s="59"/>
    </row>
    <row r="83" spans="1:5" ht="20.100000000000001" customHeight="1" x14ac:dyDescent="0.2">
      <c r="A83" s="110" t="s">
        <v>177</v>
      </c>
      <c r="B83" s="111">
        <v>200114123</v>
      </c>
      <c r="C83" s="109" t="s">
        <v>178</v>
      </c>
      <c r="D83" s="45">
        <v>4</v>
      </c>
      <c r="E83" s="59"/>
    </row>
    <row r="84" spans="1:5" ht="20.100000000000001" customHeight="1" x14ac:dyDescent="0.2">
      <c r="A84" s="110" t="s">
        <v>179</v>
      </c>
      <c r="B84" s="111">
        <v>200114124</v>
      </c>
      <c r="C84" s="109" t="s">
        <v>180</v>
      </c>
      <c r="D84" s="45">
        <v>4</v>
      </c>
      <c r="E84" s="59"/>
    </row>
    <row r="85" spans="1:5" ht="20.100000000000001" customHeight="1" x14ac:dyDescent="0.2">
      <c r="A85" s="110" t="s">
        <v>181</v>
      </c>
      <c r="B85" s="111">
        <v>200114125</v>
      </c>
      <c r="C85" s="109" t="s">
        <v>182</v>
      </c>
      <c r="D85" s="45">
        <v>2</v>
      </c>
      <c r="E85" s="59"/>
    </row>
    <row r="86" spans="1:5" ht="20.100000000000001" customHeight="1" x14ac:dyDescent="0.2">
      <c r="A86" s="110" t="s">
        <v>183</v>
      </c>
      <c r="B86" s="111">
        <v>200114126</v>
      </c>
      <c r="C86" s="109" t="s">
        <v>184</v>
      </c>
      <c r="D86" s="45">
        <v>2</v>
      </c>
      <c r="E86" s="59"/>
    </row>
    <row r="87" spans="1:5" ht="20.100000000000001" customHeight="1" x14ac:dyDescent="0.2">
      <c r="A87" s="110"/>
      <c r="B87" s="111"/>
      <c r="C87" s="109"/>
      <c r="D87" s="45">
        <f>SUM(D70:D86)</f>
        <v>50</v>
      </c>
      <c r="E87" s="59"/>
    </row>
    <row r="88" spans="1:5" ht="20.100000000000001" customHeight="1" x14ac:dyDescent="0.2">
      <c r="A88" s="110" t="s">
        <v>185</v>
      </c>
      <c r="B88" s="111">
        <v>210228152</v>
      </c>
      <c r="C88" s="109" t="s">
        <v>186</v>
      </c>
      <c r="D88" s="45">
        <v>6</v>
      </c>
      <c r="E88" s="59"/>
    </row>
    <row r="89" spans="1:5" ht="20.100000000000001" customHeight="1" x14ac:dyDescent="0.25">
      <c r="A89" s="35"/>
      <c r="B89" s="36"/>
      <c r="C89" s="37"/>
      <c r="D89" s="39"/>
      <c r="E89" s="59"/>
    </row>
    <row r="90" spans="1:5" ht="20.100000000000001" customHeight="1" x14ac:dyDescent="0.2">
      <c r="A90" s="82" t="s">
        <v>239</v>
      </c>
      <c r="B90" s="45" t="s">
        <v>240</v>
      </c>
      <c r="C90" s="67" t="s">
        <v>241</v>
      </c>
      <c r="D90" s="83">
        <v>2</v>
      </c>
      <c r="E90" s="59"/>
    </row>
    <row r="91" spans="1:5" ht="20.100000000000001" customHeight="1" x14ac:dyDescent="0.2">
      <c r="A91" s="82" t="s">
        <v>242</v>
      </c>
      <c r="B91" s="45" t="s">
        <v>240</v>
      </c>
      <c r="C91" s="67" t="s">
        <v>243</v>
      </c>
      <c r="D91" s="83">
        <v>2</v>
      </c>
      <c r="E91" s="59"/>
    </row>
    <row r="92" spans="1:5" ht="20.100000000000001" customHeight="1" x14ac:dyDescent="0.2">
      <c r="A92" s="82" t="s">
        <v>244</v>
      </c>
      <c r="B92" s="45" t="s">
        <v>245</v>
      </c>
      <c r="C92" s="67" t="s">
        <v>246</v>
      </c>
      <c r="D92" s="83">
        <v>2</v>
      </c>
      <c r="E92" s="59"/>
    </row>
    <row r="93" spans="1:5" ht="20.100000000000001" customHeight="1" x14ac:dyDescent="0.2">
      <c r="A93" s="82" t="s">
        <v>247</v>
      </c>
      <c r="B93" s="45" t="s">
        <v>248</v>
      </c>
      <c r="C93" s="67" t="s">
        <v>249</v>
      </c>
      <c r="D93" s="83">
        <v>2</v>
      </c>
      <c r="E93" s="59"/>
    </row>
    <row r="94" spans="1:5" ht="20.100000000000001" customHeight="1" x14ac:dyDescent="0.2">
      <c r="A94" s="82" t="s">
        <v>250</v>
      </c>
      <c r="B94" s="45" t="s">
        <v>251</v>
      </c>
      <c r="C94" s="67" t="s">
        <v>252</v>
      </c>
      <c r="D94" s="83">
        <v>2</v>
      </c>
      <c r="E94" s="59"/>
    </row>
    <row r="95" spans="1:5" ht="20.100000000000001" customHeight="1" x14ac:dyDescent="0.2">
      <c r="A95" s="82" t="s">
        <v>253</v>
      </c>
      <c r="B95" s="45" t="s">
        <v>254</v>
      </c>
      <c r="C95" s="67" t="s">
        <v>255</v>
      </c>
      <c r="D95" s="83">
        <v>2</v>
      </c>
      <c r="E95" s="59"/>
    </row>
    <row r="96" spans="1:5" ht="20.100000000000001" customHeight="1" x14ac:dyDescent="0.2">
      <c r="A96" s="82" t="s">
        <v>256</v>
      </c>
      <c r="B96" s="45" t="s">
        <v>257</v>
      </c>
      <c r="C96" s="67" t="s">
        <v>258</v>
      </c>
      <c r="D96" s="83">
        <v>2</v>
      </c>
      <c r="E96" s="59"/>
    </row>
    <row r="97" spans="1:5" ht="20.100000000000001" customHeight="1" x14ac:dyDescent="0.2">
      <c r="A97" s="82" t="s">
        <v>259</v>
      </c>
      <c r="B97" s="45" t="s">
        <v>257</v>
      </c>
      <c r="C97" s="67" t="s">
        <v>260</v>
      </c>
      <c r="D97" s="83">
        <v>2</v>
      </c>
      <c r="E97" s="59"/>
    </row>
    <row r="98" spans="1:5" ht="20.100000000000001" customHeight="1" x14ac:dyDescent="0.2">
      <c r="A98" s="82" t="s">
        <v>261</v>
      </c>
      <c r="B98" s="45" t="s">
        <v>262</v>
      </c>
      <c r="C98" s="67" t="s">
        <v>263</v>
      </c>
      <c r="D98" s="83">
        <v>2</v>
      </c>
      <c r="E98" s="59"/>
    </row>
    <row r="99" spans="1:5" ht="20.100000000000001" customHeight="1" x14ac:dyDescent="0.2">
      <c r="A99" s="82" t="s">
        <v>264</v>
      </c>
      <c r="B99" s="45" t="s">
        <v>265</v>
      </c>
      <c r="C99" s="67" t="s">
        <v>266</v>
      </c>
      <c r="D99" s="83">
        <v>2</v>
      </c>
      <c r="E99" s="59"/>
    </row>
    <row r="100" spans="1:5" ht="20.100000000000001" customHeight="1" x14ac:dyDescent="0.2">
      <c r="A100" s="82" t="s">
        <v>267</v>
      </c>
      <c r="B100" s="45" t="s">
        <v>268</v>
      </c>
      <c r="C100" s="67" t="s">
        <v>269</v>
      </c>
      <c r="D100" s="83">
        <v>2</v>
      </c>
      <c r="E100" s="59"/>
    </row>
    <row r="101" spans="1:5" ht="20.100000000000001" customHeight="1" x14ac:dyDescent="0.2">
      <c r="A101" s="82" t="s">
        <v>270</v>
      </c>
      <c r="B101" s="45" t="s">
        <v>271</v>
      </c>
      <c r="C101" s="67" t="s">
        <v>272</v>
      </c>
      <c r="D101" s="83">
        <v>2</v>
      </c>
      <c r="E101" s="59"/>
    </row>
    <row r="102" spans="1:5" ht="20.100000000000001" customHeight="1" x14ac:dyDescent="0.2">
      <c r="A102" s="82" t="s">
        <v>273</v>
      </c>
      <c r="B102" s="45" t="s">
        <v>274</v>
      </c>
      <c r="C102" s="67" t="s">
        <v>275</v>
      </c>
      <c r="D102" s="83">
        <v>2</v>
      </c>
      <c r="E102" s="59"/>
    </row>
    <row r="103" spans="1:5" ht="20.100000000000001" customHeight="1" x14ac:dyDescent="0.2">
      <c r="A103" s="82" t="s">
        <v>276</v>
      </c>
      <c r="B103" s="45" t="s">
        <v>277</v>
      </c>
      <c r="C103" s="67" t="s">
        <v>278</v>
      </c>
      <c r="D103" s="83">
        <v>2</v>
      </c>
      <c r="E103" s="59"/>
    </row>
    <row r="104" spans="1:5" ht="20.100000000000001" customHeight="1" x14ac:dyDescent="0.2">
      <c r="A104" s="82" t="s">
        <v>279</v>
      </c>
      <c r="B104" s="45" t="s">
        <v>280</v>
      </c>
      <c r="C104" s="67" t="s">
        <v>281</v>
      </c>
      <c r="D104" s="83">
        <v>2</v>
      </c>
      <c r="E104" s="59"/>
    </row>
    <row r="105" spans="1:5" ht="20.100000000000001" customHeight="1" x14ac:dyDescent="0.2">
      <c r="A105" s="82" t="s">
        <v>282</v>
      </c>
      <c r="B105" s="45" t="s">
        <v>283</v>
      </c>
      <c r="C105" s="67" t="s">
        <v>284</v>
      </c>
      <c r="D105" s="83">
        <v>2</v>
      </c>
      <c r="E105" s="59"/>
    </row>
    <row r="106" spans="1:5" ht="20.100000000000001" customHeight="1" x14ac:dyDescent="0.2">
      <c r="A106" s="82" t="s">
        <v>285</v>
      </c>
      <c r="B106" s="45" t="s">
        <v>286</v>
      </c>
      <c r="C106" s="67" t="s">
        <v>287</v>
      </c>
      <c r="D106" s="83">
        <v>2</v>
      </c>
      <c r="E106" s="59"/>
    </row>
    <row r="107" spans="1:5" ht="20.100000000000001" customHeight="1" x14ac:dyDescent="0.25">
      <c r="A107" s="35"/>
      <c r="B107" s="36"/>
      <c r="C107" s="37"/>
      <c r="D107" s="39">
        <f>SUM(D90:D106)</f>
        <v>34</v>
      </c>
      <c r="E107" s="59"/>
    </row>
    <row r="108" spans="1:5" ht="20.100000000000001" customHeight="1" x14ac:dyDescent="0.2">
      <c r="A108" s="91">
        <v>185765</v>
      </c>
      <c r="B108" s="74">
        <v>210127379</v>
      </c>
      <c r="C108" s="43" t="s">
        <v>296</v>
      </c>
      <c r="D108" s="45">
        <v>5</v>
      </c>
      <c r="E108" s="59"/>
    </row>
    <row r="109" spans="1:5" ht="20.100000000000001" customHeight="1" x14ac:dyDescent="0.2">
      <c r="A109" s="74" t="s">
        <v>297</v>
      </c>
      <c r="B109" s="74" t="s">
        <v>298</v>
      </c>
      <c r="C109" s="43" t="s">
        <v>299</v>
      </c>
      <c r="D109" s="45">
        <v>5</v>
      </c>
      <c r="E109" s="59"/>
    </row>
    <row r="110" spans="1:5" ht="20.100000000000001" customHeight="1" x14ac:dyDescent="0.2">
      <c r="A110" s="74" t="s">
        <v>300</v>
      </c>
      <c r="B110" s="74" t="s">
        <v>301</v>
      </c>
      <c r="C110" s="43" t="s">
        <v>302</v>
      </c>
      <c r="D110" s="45">
        <v>0</v>
      </c>
      <c r="E110" s="59"/>
    </row>
    <row r="111" spans="1:5" ht="20.100000000000001" customHeight="1" x14ac:dyDescent="0.2">
      <c r="A111" s="91">
        <v>185768</v>
      </c>
      <c r="B111" s="74">
        <v>210127382</v>
      </c>
      <c r="C111" s="43" t="s">
        <v>303</v>
      </c>
      <c r="D111" s="45">
        <v>5</v>
      </c>
      <c r="E111" s="59"/>
    </row>
    <row r="112" spans="1:5" ht="20.100000000000001" customHeight="1" x14ac:dyDescent="0.2">
      <c r="A112" s="91">
        <v>185769</v>
      </c>
      <c r="B112" s="74" t="s">
        <v>304</v>
      </c>
      <c r="C112" s="43" t="s">
        <v>305</v>
      </c>
      <c r="D112" s="45">
        <v>5</v>
      </c>
      <c r="E112" s="59"/>
    </row>
    <row r="113" spans="1:5" ht="20.100000000000001" customHeight="1" x14ac:dyDescent="0.2">
      <c r="A113" s="91">
        <v>185770</v>
      </c>
      <c r="B113" s="74">
        <v>201124684</v>
      </c>
      <c r="C113" s="43" t="s">
        <v>306</v>
      </c>
      <c r="D113" s="45">
        <v>5</v>
      </c>
      <c r="E113" s="59"/>
    </row>
    <row r="114" spans="1:5" ht="20.100000000000001" customHeight="1" x14ac:dyDescent="0.2">
      <c r="A114" s="92" t="s">
        <v>307</v>
      </c>
      <c r="B114" s="92">
        <v>210936270</v>
      </c>
      <c r="C114" s="93" t="s">
        <v>308</v>
      </c>
      <c r="D114" s="94">
        <v>1</v>
      </c>
      <c r="E114" s="59"/>
    </row>
    <row r="115" spans="1:5" ht="20.100000000000001" customHeight="1" x14ac:dyDescent="0.2">
      <c r="A115" s="95" t="s">
        <v>309</v>
      </c>
      <c r="B115" s="95">
        <v>210936271</v>
      </c>
      <c r="C115" s="96" t="s">
        <v>310</v>
      </c>
      <c r="D115" s="97">
        <v>1</v>
      </c>
      <c r="E115" s="59"/>
    </row>
    <row r="116" spans="1:5" ht="20.100000000000001" customHeight="1" x14ac:dyDescent="0.2">
      <c r="A116" s="92" t="s">
        <v>311</v>
      </c>
      <c r="B116" s="92" t="s">
        <v>312</v>
      </c>
      <c r="C116" s="93" t="s">
        <v>313</v>
      </c>
      <c r="D116" s="97">
        <v>1</v>
      </c>
      <c r="E116" s="59"/>
    </row>
    <row r="117" spans="1:5" ht="20.100000000000001" customHeight="1" x14ac:dyDescent="0.2">
      <c r="A117" s="95" t="s">
        <v>314</v>
      </c>
      <c r="B117" s="95" t="s">
        <v>315</v>
      </c>
      <c r="C117" s="96" t="s">
        <v>316</v>
      </c>
      <c r="D117" s="97">
        <v>1</v>
      </c>
      <c r="E117" s="59"/>
    </row>
    <row r="118" spans="1:5" ht="20.100000000000001" customHeight="1" x14ac:dyDescent="0.2">
      <c r="A118" s="92" t="s">
        <v>317</v>
      </c>
      <c r="B118" s="92">
        <v>210936962</v>
      </c>
      <c r="C118" s="93" t="s">
        <v>318</v>
      </c>
      <c r="D118" s="97">
        <v>1</v>
      </c>
      <c r="E118" s="59"/>
    </row>
    <row r="119" spans="1:5" ht="20.100000000000001" customHeight="1" x14ac:dyDescent="0.25">
      <c r="A119" s="35"/>
      <c r="B119" s="36"/>
      <c r="C119" s="37"/>
      <c r="D119" s="39"/>
      <c r="E119" s="59"/>
    </row>
    <row r="120" spans="1:5" ht="20.100000000000001" customHeight="1" x14ac:dyDescent="0.25">
      <c r="A120" s="35"/>
      <c r="B120" s="36"/>
      <c r="C120" s="37"/>
      <c r="D120" s="39"/>
      <c r="E120" s="59"/>
    </row>
    <row r="121" spans="1:5" ht="20.100000000000001" customHeight="1" x14ac:dyDescent="0.25">
      <c r="A121" s="60"/>
      <c r="B121" s="36"/>
      <c r="C121" s="37"/>
      <c r="D121" s="39"/>
      <c r="E121" s="59"/>
    </row>
    <row r="122" spans="1:5" ht="20.100000000000001" customHeight="1" x14ac:dyDescent="0.25">
      <c r="A122" s="40"/>
      <c r="B122" s="40"/>
      <c r="C122" s="40"/>
      <c r="D122" s="41"/>
      <c r="E122"/>
    </row>
    <row r="123" spans="1:5" ht="20.100000000000001" customHeight="1" x14ac:dyDescent="0.25">
      <c r="B123" s="88"/>
      <c r="C123" s="90" t="s">
        <v>117</v>
      </c>
      <c r="D123" s="89"/>
      <c r="E123"/>
    </row>
    <row r="124" spans="1:5" ht="20.100000000000001" customHeight="1" x14ac:dyDescent="0.25">
      <c r="B124" s="42" t="s">
        <v>119</v>
      </c>
      <c r="C124" s="42" t="s">
        <v>118</v>
      </c>
      <c r="E124"/>
    </row>
    <row r="125" spans="1:5" ht="20.100000000000001" customHeight="1" x14ac:dyDescent="0.25">
      <c r="B125" s="45">
        <v>1</v>
      </c>
      <c r="C125" s="44" t="s">
        <v>120</v>
      </c>
      <c r="E125"/>
    </row>
    <row r="126" spans="1:5" ht="20.100000000000001" customHeight="1" x14ac:dyDescent="0.25">
      <c r="B126" s="45">
        <v>1</v>
      </c>
      <c r="C126" s="44" t="s">
        <v>121</v>
      </c>
      <c r="E126"/>
    </row>
    <row r="127" spans="1:5" ht="20.100000000000001" customHeight="1" x14ac:dyDescent="0.25">
      <c r="B127" s="45">
        <v>1</v>
      </c>
      <c r="C127" s="44" t="s">
        <v>295</v>
      </c>
      <c r="E127"/>
    </row>
    <row r="128" spans="1:5" s="48" customFormat="1" ht="15.75" x14ac:dyDescent="0.25">
      <c r="A128" s="16"/>
      <c r="B128" s="45">
        <v>1</v>
      </c>
      <c r="C128" s="44" t="s">
        <v>122</v>
      </c>
      <c r="E128"/>
    </row>
    <row r="129" spans="1:6" s="48" customFormat="1" ht="15.75" x14ac:dyDescent="0.25">
      <c r="A129" s="16"/>
      <c r="B129" s="45">
        <v>1</v>
      </c>
      <c r="C129" s="44" t="s">
        <v>123</v>
      </c>
      <c r="E129"/>
      <c r="F129" s="50"/>
    </row>
    <row r="130" spans="1:6" s="48" customFormat="1" ht="15.75" x14ac:dyDescent="0.25">
      <c r="A130" s="16"/>
      <c r="B130" s="45">
        <v>1</v>
      </c>
      <c r="C130" s="44" t="s">
        <v>124</v>
      </c>
      <c r="E130"/>
      <c r="F130" s="50"/>
    </row>
    <row r="131" spans="1:6" s="48" customFormat="1" ht="15.75" x14ac:dyDescent="0.25">
      <c r="A131" s="16"/>
      <c r="B131" s="45">
        <v>1</v>
      </c>
      <c r="C131" s="44" t="s">
        <v>125</v>
      </c>
      <c r="E131"/>
      <c r="F131" s="50"/>
    </row>
    <row r="132" spans="1:6" s="48" customFormat="1" ht="15.75" x14ac:dyDescent="0.25">
      <c r="A132" s="16"/>
      <c r="B132" s="45">
        <v>1</v>
      </c>
      <c r="C132" s="44" t="s">
        <v>126</v>
      </c>
      <c r="E132"/>
      <c r="F132" s="50"/>
    </row>
    <row r="133" spans="1:6" s="48" customFormat="1" ht="15.75" x14ac:dyDescent="0.25">
      <c r="A133" s="16"/>
      <c r="B133" s="45">
        <v>1</v>
      </c>
      <c r="C133" s="44" t="s">
        <v>127</v>
      </c>
      <c r="E133"/>
      <c r="F133" s="50"/>
    </row>
    <row r="134" spans="1:6" s="48" customFormat="1" ht="15.75" x14ac:dyDescent="0.25">
      <c r="A134" s="16"/>
      <c r="B134" s="45">
        <v>1</v>
      </c>
      <c r="C134" s="44" t="s">
        <v>128</v>
      </c>
      <c r="E134"/>
      <c r="F134" s="50"/>
    </row>
    <row r="135" spans="1:6" s="48" customFormat="1" ht="15.75" x14ac:dyDescent="0.25">
      <c r="A135" s="16"/>
      <c r="B135" s="45">
        <v>1</v>
      </c>
      <c r="C135" s="44" t="s">
        <v>129</v>
      </c>
      <c r="E135"/>
      <c r="F135" s="50"/>
    </row>
    <row r="136" spans="1:6" customFormat="1" ht="15.75" x14ac:dyDescent="0.25">
      <c r="A136" s="16"/>
      <c r="B136" s="45">
        <v>1</v>
      </c>
      <c r="C136" s="44" t="s">
        <v>130</v>
      </c>
      <c r="D136" s="16"/>
    </row>
    <row r="137" spans="1:6" customFormat="1" ht="15.75" x14ac:dyDescent="0.25">
      <c r="A137" s="16"/>
      <c r="B137" s="45">
        <v>1</v>
      </c>
      <c r="C137" s="44" t="s">
        <v>131</v>
      </c>
      <c r="D137" s="16"/>
    </row>
    <row r="138" spans="1:6" s="48" customFormat="1" ht="15.75" x14ac:dyDescent="0.25">
      <c r="A138" s="16"/>
      <c r="B138" s="45">
        <v>7</v>
      </c>
      <c r="C138" s="44" t="s">
        <v>132</v>
      </c>
      <c r="E138"/>
      <c r="F138" s="50"/>
    </row>
    <row r="139" spans="1:6" s="48" customFormat="1" ht="15.75" x14ac:dyDescent="0.25">
      <c r="A139" s="16"/>
      <c r="B139" s="45">
        <v>5</v>
      </c>
      <c r="C139" s="44" t="s">
        <v>133</v>
      </c>
      <c r="E139"/>
      <c r="F139" s="50"/>
    </row>
    <row r="140" spans="1:6" s="48" customFormat="1" ht="15.75" x14ac:dyDescent="0.25">
      <c r="A140" s="16"/>
      <c r="B140" s="45">
        <v>6</v>
      </c>
      <c r="C140" s="44" t="s">
        <v>134</v>
      </c>
      <c r="E140"/>
      <c r="F140" s="50"/>
    </row>
    <row r="141" spans="1:6" s="53" customFormat="1" ht="20.100000000000001" customHeight="1" x14ac:dyDescent="0.25">
      <c r="A141" s="16"/>
      <c r="B141" s="45">
        <v>1</v>
      </c>
      <c r="C141" s="44" t="s">
        <v>135</v>
      </c>
      <c r="E141"/>
    </row>
    <row r="142" spans="1:6" s="53" customFormat="1" ht="20.100000000000001" customHeight="1" x14ac:dyDescent="0.25">
      <c r="A142" s="16"/>
      <c r="B142" s="42">
        <f>SUM(B125:B141)</f>
        <v>32</v>
      </c>
      <c r="C142" s="63"/>
      <c r="E142"/>
    </row>
    <row r="143" spans="1:6" ht="20.100000000000001" customHeight="1" x14ac:dyDescent="0.25">
      <c r="A143" s="29"/>
      <c r="B143" s="46"/>
      <c r="C143" s="47"/>
      <c r="D143" s="47"/>
      <c r="E143"/>
    </row>
    <row r="144" spans="1:6" ht="20.100000000000001" customHeight="1" x14ac:dyDescent="0.25">
      <c r="B144" s="64"/>
      <c r="C144" s="64" t="s">
        <v>187</v>
      </c>
      <c r="D144" s="62"/>
      <c r="E144"/>
    </row>
    <row r="145" spans="2:5" ht="20.100000000000001" customHeight="1" x14ac:dyDescent="0.25">
      <c r="B145" s="42" t="s">
        <v>119</v>
      </c>
      <c r="C145" s="42" t="s">
        <v>118</v>
      </c>
      <c r="D145" s="62"/>
      <c r="E145"/>
    </row>
    <row r="146" spans="2:5" ht="20.100000000000001" customHeight="1" x14ac:dyDescent="0.25">
      <c r="B146" s="42"/>
      <c r="C146" s="65" t="s">
        <v>188</v>
      </c>
      <c r="D146" s="62"/>
      <c r="E146"/>
    </row>
    <row r="147" spans="2:5" ht="20.100000000000001" customHeight="1" x14ac:dyDescent="0.25">
      <c r="B147" s="66">
        <v>1</v>
      </c>
      <c r="C147" s="67" t="s">
        <v>189</v>
      </c>
      <c r="D147" s="62"/>
      <c r="E147"/>
    </row>
    <row r="148" spans="2:5" ht="20.100000000000001" customHeight="1" x14ac:dyDescent="0.25">
      <c r="B148" s="66">
        <v>1</v>
      </c>
      <c r="C148" s="67" t="s">
        <v>294</v>
      </c>
      <c r="D148" s="62"/>
      <c r="E148"/>
    </row>
    <row r="149" spans="2:5" ht="20.100000000000001" customHeight="1" x14ac:dyDescent="0.25">
      <c r="B149" s="66">
        <v>1</v>
      </c>
      <c r="C149" s="67" t="s">
        <v>190</v>
      </c>
      <c r="D149" s="62"/>
      <c r="E149"/>
    </row>
    <row r="150" spans="2:5" ht="20.100000000000001" customHeight="1" x14ac:dyDescent="0.25">
      <c r="B150" s="66">
        <v>1</v>
      </c>
      <c r="C150" s="67" t="s">
        <v>191</v>
      </c>
      <c r="D150" s="62"/>
      <c r="E150"/>
    </row>
    <row r="151" spans="2:5" ht="20.100000000000001" customHeight="1" x14ac:dyDescent="0.25">
      <c r="B151" s="66">
        <v>0</v>
      </c>
      <c r="C151" s="67" t="s">
        <v>192</v>
      </c>
      <c r="D151" s="62"/>
      <c r="E151"/>
    </row>
    <row r="152" spans="2:5" ht="20.100000000000001" customHeight="1" x14ac:dyDescent="0.25">
      <c r="B152" s="66">
        <v>1</v>
      </c>
      <c r="C152" s="67" t="s">
        <v>193</v>
      </c>
      <c r="D152" s="62"/>
      <c r="E152"/>
    </row>
    <row r="153" spans="2:5" ht="20.100000000000001" customHeight="1" x14ac:dyDescent="0.25">
      <c r="B153" s="66">
        <v>1</v>
      </c>
      <c r="C153" s="67" t="s">
        <v>194</v>
      </c>
      <c r="D153" s="62"/>
      <c r="E153"/>
    </row>
    <row r="154" spans="2:5" ht="20.100000000000001" customHeight="1" x14ac:dyDescent="0.25">
      <c r="B154" s="66">
        <v>1</v>
      </c>
      <c r="C154" s="67" t="s">
        <v>134</v>
      </c>
      <c r="D154" s="62"/>
      <c r="E154"/>
    </row>
    <row r="155" spans="2:5" ht="20.100000000000001" customHeight="1" x14ac:dyDescent="0.25">
      <c r="B155" s="66">
        <v>5</v>
      </c>
      <c r="C155" s="67" t="s">
        <v>293</v>
      </c>
      <c r="D155" s="62"/>
      <c r="E155"/>
    </row>
    <row r="156" spans="2:5" ht="20.100000000000001" customHeight="1" x14ac:dyDescent="0.25">
      <c r="B156" s="66">
        <v>1</v>
      </c>
      <c r="C156" s="67" t="s">
        <v>195</v>
      </c>
      <c r="D156" s="62"/>
      <c r="E156"/>
    </row>
    <row r="157" spans="2:5" ht="20.100000000000001" customHeight="1" x14ac:dyDescent="0.25">
      <c r="B157" s="66">
        <v>10</v>
      </c>
      <c r="C157" s="67" t="s">
        <v>196</v>
      </c>
      <c r="D157" s="62"/>
      <c r="E157"/>
    </row>
    <row r="158" spans="2:5" ht="20.100000000000001" customHeight="1" x14ac:dyDescent="0.25">
      <c r="B158" s="87">
        <f>SUM(B147:B157)</f>
        <v>23</v>
      </c>
      <c r="C158" s="67"/>
      <c r="D158" s="62"/>
      <c r="E158"/>
    </row>
    <row r="159" spans="2:5" ht="20.100000000000001" customHeight="1" x14ac:dyDescent="0.25">
      <c r="B159" s="67"/>
      <c r="C159" s="65" t="s">
        <v>197</v>
      </c>
      <c r="D159" s="62"/>
      <c r="E159"/>
    </row>
    <row r="160" spans="2:5" ht="20.100000000000001" customHeight="1" x14ac:dyDescent="0.25">
      <c r="B160" s="45">
        <v>1</v>
      </c>
      <c r="C160" s="67" t="s">
        <v>198</v>
      </c>
      <c r="D160" s="62"/>
      <c r="E160"/>
    </row>
    <row r="161" spans="2:5" ht="20.100000000000001" customHeight="1" x14ac:dyDescent="0.25">
      <c r="B161" s="45">
        <v>1</v>
      </c>
      <c r="C161" s="67" t="s">
        <v>199</v>
      </c>
      <c r="D161" s="62"/>
      <c r="E161"/>
    </row>
    <row r="162" spans="2:5" ht="20.100000000000001" customHeight="1" x14ac:dyDescent="0.25">
      <c r="B162" s="45">
        <v>1</v>
      </c>
      <c r="C162" s="67" t="s">
        <v>200</v>
      </c>
      <c r="D162" s="62"/>
      <c r="E162"/>
    </row>
    <row r="163" spans="2:5" ht="20.100000000000001" customHeight="1" x14ac:dyDescent="0.25">
      <c r="B163" s="66">
        <v>1</v>
      </c>
      <c r="C163" s="67" t="s">
        <v>201</v>
      </c>
      <c r="D163" s="62"/>
      <c r="E163"/>
    </row>
    <row r="164" spans="2:5" ht="20.100000000000001" customHeight="1" x14ac:dyDescent="0.25">
      <c r="B164" s="66" t="s">
        <v>202</v>
      </c>
      <c r="C164" s="67" t="s">
        <v>203</v>
      </c>
      <c r="D164" s="62"/>
      <c r="E164"/>
    </row>
    <row r="165" spans="2:5" ht="20.100000000000001" customHeight="1" x14ac:dyDescent="0.25">
      <c r="B165" s="66">
        <v>1</v>
      </c>
      <c r="C165" s="67" t="s">
        <v>204</v>
      </c>
      <c r="D165" s="62"/>
      <c r="E165"/>
    </row>
    <row r="166" spans="2:5" ht="20.100000000000001" customHeight="1" x14ac:dyDescent="0.25">
      <c r="B166" s="87">
        <v>7</v>
      </c>
      <c r="C166" s="67"/>
      <c r="D166" s="62"/>
      <c r="E166"/>
    </row>
    <row r="167" spans="2:5" ht="20.100000000000001" customHeight="1" x14ac:dyDescent="0.25">
      <c r="D167" s="62"/>
      <c r="E167"/>
    </row>
    <row r="168" spans="2:5" ht="20.100000000000001" customHeight="1" x14ac:dyDescent="0.25">
      <c r="B168" s="67"/>
      <c r="C168" s="65" t="s">
        <v>205</v>
      </c>
      <c r="D168" s="62"/>
      <c r="E168"/>
    </row>
    <row r="169" spans="2:5" ht="20.100000000000001" customHeight="1" x14ac:dyDescent="0.25">
      <c r="B169" s="66">
        <v>1</v>
      </c>
      <c r="C169" s="67" t="s">
        <v>206</v>
      </c>
      <c r="D169" s="62"/>
      <c r="E169"/>
    </row>
    <row r="170" spans="2:5" ht="20.100000000000001" customHeight="1" x14ac:dyDescent="0.25">
      <c r="B170" s="66">
        <v>1</v>
      </c>
      <c r="C170" s="67" t="s">
        <v>207</v>
      </c>
      <c r="D170" s="62"/>
      <c r="E170"/>
    </row>
    <row r="171" spans="2:5" ht="20.100000000000001" customHeight="1" x14ac:dyDescent="0.25">
      <c r="B171" s="75"/>
      <c r="C171" s="76"/>
      <c r="D171" s="62"/>
      <c r="E171"/>
    </row>
    <row r="172" spans="2:5" ht="20.100000000000001" customHeight="1" x14ac:dyDescent="0.25">
      <c r="B172" s="77" t="s">
        <v>238</v>
      </c>
      <c r="C172" s="78"/>
      <c r="D172" s="62"/>
      <c r="E172"/>
    </row>
    <row r="173" spans="2:5" ht="20.100000000000001" customHeight="1" x14ac:dyDescent="0.25">
      <c r="B173" s="79">
        <v>1</v>
      </c>
      <c r="C173" s="80" t="s">
        <v>227</v>
      </c>
      <c r="D173" s="62"/>
      <c r="E173"/>
    </row>
    <row r="174" spans="2:5" ht="20.100000000000001" customHeight="1" x14ac:dyDescent="0.25">
      <c r="B174" s="79">
        <v>1</v>
      </c>
      <c r="C174" s="80" t="s">
        <v>228</v>
      </c>
      <c r="D174" s="62"/>
      <c r="E174"/>
    </row>
    <row r="175" spans="2:5" ht="20.100000000000001" customHeight="1" x14ac:dyDescent="0.25">
      <c r="B175" s="79">
        <v>1</v>
      </c>
      <c r="C175" s="80" t="s">
        <v>229</v>
      </c>
      <c r="D175" s="62"/>
      <c r="E175"/>
    </row>
    <row r="176" spans="2:5" ht="20.100000000000001" customHeight="1" x14ac:dyDescent="0.25">
      <c r="B176" s="79">
        <v>2</v>
      </c>
      <c r="C176" s="81" t="s">
        <v>230</v>
      </c>
      <c r="D176" s="62"/>
      <c r="E176"/>
    </row>
    <row r="177" spans="2:5" ht="20.100000000000001" customHeight="1" x14ac:dyDescent="0.25">
      <c r="B177" s="79">
        <v>1</v>
      </c>
      <c r="C177" s="44" t="s">
        <v>231</v>
      </c>
      <c r="D177" s="62"/>
      <c r="E177"/>
    </row>
    <row r="178" spans="2:5" ht="20.100000000000001" customHeight="1" x14ac:dyDescent="0.25">
      <c r="B178" s="79">
        <v>2</v>
      </c>
      <c r="C178" s="44" t="s">
        <v>232</v>
      </c>
      <c r="D178" s="62"/>
      <c r="E178"/>
    </row>
    <row r="179" spans="2:5" ht="20.100000000000001" customHeight="1" x14ac:dyDescent="0.25">
      <c r="B179" s="79">
        <v>1</v>
      </c>
      <c r="C179" s="44" t="s">
        <v>233</v>
      </c>
      <c r="D179" s="62"/>
      <c r="E179"/>
    </row>
    <row r="180" spans="2:5" ht="20.100000000000001" customHeight="1" x14ac:dyDescent="0.25">
      <c r="B180" s="79">
        <v>8</v>
      </c>
      <c r="C180" s="44" t="s">
        <v>234</v>
      </c>
      <c r="D180" s="62"/>
      <c r="E180"/>
    </row>
    <row r="181" spans="2:5" ht="20.100000000000001" customHeight="1" x14ac:dyDescent="0.25">
      <c r="B181" s="79">
        <v>1</v>
      </c>
      <c r="C181" s="44" t="s">
        <v>235</v>
      </c>
      <c r="D181" s="62"/>
      <c r="E181"/>
    </row>
    <row r="182" spans="2:5" ht="20.100000000000001" customHeight="1" x14ac:dyDescent="0.25">
      <c r="B182" s="79">
        <v>1</v>
      </c>
      <c r="C182" s="44" t="s">
        <v>236</v>
      </c>
      <c r="D182" s="62"/>
      <c r="E182"/>
    </row>
    <row r="183" spans="2:5" ht="20.100000000000001" customHeight="1" x14ac:dyDescent="0.25">
      <c r="B183" s="79">
        <v>1</v>
      </c>
      <c r="C183" s="44" t="s">
        <v>198</v>
      </c>
      <c r="D183" s="62"/>
      <c r="E183"/>
    </row>
    <row r="184" spans="2:5" ht="20.100000000000001" customHeight="1" x14ac:dyDescent="0.25">
      <c r="B184" s="79">
        <v>1</v>
      </c>
      <c r="C184" s="80" t="s">
        <v>237</v>
      </c>
      <c r="D184" s="62"/>
      <c r="E184"/>
    </row>
    <row r="185" spans="2:5" ht="20.100000000000001" customHeight="1" x14ac:dyDescent="0.25">
      <c r="B185" s="75"/>
      <c r="C185" s="76"/>
      <c r="D185" s="62"/>
      <c r="E185"/>
    </row>
    <row r="186" spans="2:5" ht="20.100000000000001" customHeight="1" x14ac:dyDescent="0.25">
      <c r="B186" s="61"/>
      <c r="C186" s="61"/>
      <c r="D186" s="62"/>
      <c r="E186"/>
    </row>
    <row r="187" spans="2:5" ht="20.100000000000001" customHeight="1" x14ac:dyDescent="0.3">
      <c r="B187" s="68"/>
      <c r="C187" s="69" t="s">
        <v>208</v>
      </c>
      <c r="D187" s="62"/>
      <c r="E187"/>
    </row>
    <row r="188" spans="2:5" ht="20.100000000000001" customHeight="1" x14ac:dyDescent="0.3">
      <c r="B188" s="70" t="s">
        <v>119</v>
      </c>
      <c r="C188" s="70" t="s">
        <v>209</v>
      </c>
      <c r="D188" s="62"/>
      <c r="E188"/>
    </row>
    <row r="189" spans="2:5" ht="20.100000000000001" customHeight="1" x14ac:dyDescent="0.25">
      <c r="B189" s="71">
        <v>1</v>
      </c>
      <c r="C189" s="72" t="s">
        <v>210</v>
      </c>
      <c r="D189" s="62"/>
      <c r="E189"/>
    </row>
    <row r="190" spans="2:5" ht="20.100000000000001" customHeight="1" x14ac:dyDescent="0.25">
      <c r="B190" s="71">
        <v>2</v>
      </c>
      <c r="C190" s="72" t="s">
        <v>211</v>
      </c>
      <c r="D190" s="62"/>
      <c r="E190"/>
    </row>
    <row r="191" spans="2:5" ht="20.100000000000001" customHeight="1" x14ac:dyDescent="0.25">
      <c r="B191" s="71">
        <v>2</v>
      </c>
      <c r="C191" s="72" t="s">
        <v>212</v>
      </c>
      <c r="D191" s="62"/>
      <c r="E191"/>
    </row>
    <row r="192" spans="2:5" ht="20.100000000000001" customHeight="1" x14ac:dyDescent="0.25">
      <c r="B192" s="71">
        <v>1</v>
      </c>
      <c r="C192" s="72" t="s">
        <v>213</v>
      </c>
      <c r="D192" s="62"/>
      <c r="E192"/>
    </row>
    <row r="193" spans="2:5" ht="20.100000000000001" customHeight="1" x14ac:dyDescent="0.25">
      <c r="B193" s="71">
        <v>2</v>
      </c>
      <c r="C193" s="72" t="s">
        <v>214</v>
      </c>
      <c r="D193" s="62"/>
      <c r="E193"/>
    </row>
    <row r="194" spans="2:5" ht="20.100000000000001" customHeight="1" x14ac:dyDescent="0.25">
      <c r="B194" s="71">
        <v>2</v>
      </c>
      <c r="C194" s="72" t="s">
        <v>215</v>
      </c>
      <c r="D194" s="62"/>
      <c r="E194"/>
    </row>
    <row r="195" spans="2:5" ht="20.100000000000001" customHeight="1" x14ac:dyDescent="0.25">
      <c r="B195" s="71">
        <v>1</v>
      </c>
      <c r="C195" s="72" t="s">
        <v>138</v>
      </c>
      <c r="D195" s="62"/>
      <c r="E195"/>
    </row>
    <row r="196" spans="2:5" ht="20.100000000000001" customHeight="1" x14ac:dyDescent="0.25">
      <c r="B196" s="71">
        <v>1</v>
      </c>
      <c r="C196" s="72" t="s">
        <v>216</v>
      </c>
      <c r="D196" s="62"/>
      <c r="E196"/>
    </row>
    <row r="197" spans="2:5" ht="20.100000000000001" customHeight="1" x14ac:dyDescent="0.25">
      <c r="B197" s="71">
        <v>2</v>
      </c>
      <c r="C197" s="72" t="s">
        <v>217</v>
      </c>
      <c r="D197" s="62"/>
      <c r="E197"/>
    </row>
    <row r="198" spans="2:5" ht="20.100000000000001" customHeight="1" x14ac:dyDescent="0.25">
      <c r="B198" s="71">
        <v>1</v>
      </c>
      <c r="C198" s="72" t="s">
        <v>137</v>
      </c>
      <c r="D198" s="62"/>
      <c r="E198"/>
    </row>
    <row r="199" spans="2:5" ht="20.100000000000001" customHeight="1" x14ac:dyDescent="0.25">
      <c r="B199" s="71">
        <v>1</v>
      </c>
      <c r="C199" s="72" t="s">
        <v>218</v>
      </c>
      <c r="D199" s="62"/>
      <c r="E199"/>
    </row>
    <row r="200" spans="2:5" ht="20.100000000000001" customHeight="1" x14ac:dyDescent="0.25">
      <c r="B200" s="71">
        <v>1</v>
      </c>
      <c r="C200" s="72" t="s">
        <v>136</v>
      </c>
      <c r="D200" s="62"/>
      <c r="E200"/>
    </row>
    <row r="201" spans="2:5" ht="20.100000000000001" customHeight="1" x14ac:dyDescent="0.25">
      <c r="B201" s="71">
        <v>1</v>
      </c>
      <c r="C201" s="72" t="s">
        <v>219</v>
      </c>
      <c r="D201" s="62"/>
      <c r="E201"/>
    </row>
    <row r="202" spans="2:5" ht="20.100000000000001" customHeight="1" x14ac:dyDescent="0.25">
      <c r="B202" s="73">
        <f>SUM(B189:B201)</f>
        <v>18</v>
      </c>
      <c r="C202" s="72"/>
      <c r="D202" s="62"/>
      <c r="E202"/>
    </row>
    <row r="203" spans="2:5" ht="20.100000000000001" customHeight="1" x14ac:dyDescent="0.25">
      <c r="B203" s="98"/>
      <c r="C203" s="99"/>
      <c r="D203" s="62"/>
      <c r="E203"/>
    </row>
    <row r="204" spans="2:5" ht="20.100000000000001" customHeight="1" x14ac:dyDescent="0.25">
      <c r="B204" s="100"/>
      <c r="C204" s="101" t="s">
        <v>319</v>
      </c>
      <c r="D204" s="62"/>
      <c r="E204"/>
    </row>
    <row r="205" spans="2:5" ht="20.100000000000001" customHeight="1" x14ac:dyDescent="0.25">
      <c r="B205" s="101" t="s">
        <v>119</v>
      </c>
      <c r="C205" s="101" t="s">
        <v>209</v>
      </c>
      <c r="D205" s="62"/>
      <c r="E205"/>
    </row>
    <row r="206" spans="2:5" ht="20.100000000000001" customHeight="1" x14ac:dyDescent="0.25">
      <c r="B206" s="100">
        <v>1</v>
      </c>
      <c r="C206" s="102" t="s">
        <v>320</v>
      </c>
      <c r="D206" s="62"/>
      <c r="E206"/>
    </row>
    <row r="207" spans="2:5" ht="20.100000000000001" customHeight="1" x14ac:dyDescent="0.25">
      <c r="B207" s="100">
        <v>1</v>
      </c>
      <c r="C207" s="102" t="s">
        <v>321</v>
      </c>
      <c r="D207" s="62"/>
      <c r="E207"/>
    </row>
    <row r="208" spans="2:5" ht="20.100000000000001" customHeight="1" x14ac:dyDescent="0.25">
      <c r="B208" s="100">
        <v>1</v>
      </c>
      <c r="C208" s="102" t="s">
        <v>322</v>
      </c>
      <c r="D208" s="62"/>
      <c r="E208"/>
    </row>
    <row r="209" spans="1:5" ht="20.100000000000001" customHeight="1" x14ac:dyDescent="0.25">
      <c r="B209" s="100">
        <v>3</v>
      </c>
      <c r="C209" s="102" t="s">
        <v>323</v>
      </c>
      <c r="D209" s="62"/>
      <c r="E209"/>
    </row>
    <row r="210" spans="1:5" ht="20.100000000000001" customHeight="1" x14ac:dyDescent="0.25">
      <c r="B210" s="101">
        <f>SUM(B206:B209)</f>
        <v>6</v>
      </c>
      <c r="C210" s="102"/>
      <c r="D210" s="62"/>
      <c r="E210"/>
    </row>
    <row r="211" spans="1:5" ht="20.100000000000001" customHeight="1" x14ac:dyDescent="0.25">
      <c r="B211" s="98"/>
      <c r="C211" s="99"/>
      <c r="D211" s="62"/>
      <c r="E211"/>
    </row>
    <row r="212" spans="1:5" ht="20.100000000000001" customHeight="1" x14ac:dyDescent="0.25">
      <c r="B212" s="61"/>
      <c r="C212" s="61"/>
      <c r="D212" s="62"/>
      <c r="E212"/>
    </row>
    <row r="213" spans="1:5" ht="20.100000000000001" customHeight="1" x14ac:dyDescent="0.25">
      <c r="B213" s="74">
        <v>1</v>
      </c>
      <c r="C213" s="43" t="s">
        <v>220</v>
      </c>
      <c r="D213" s="62"/>
      <c r="E213"/>
    </row>
    <row r="214" spans="1:5" ht="20.100000000000001" customHeight="1" x14ac:dyDescent="0.25">
      <c r="B214" s="74">
        <v>4</v>
      </c>
      <c r="C214" s="43" t="s">
        <v>221</v>
      </c>
      <c r="D214" s="62"/>
      <c r="E214"/>
    </row>
    <row r="215" spans="1:5" ht="20.100000000000001" customHeight="1" x14ac:dyDescent="0.25">
      <c r="B215" s="74">
        <v>1</v>
      </c>
      <c r="C215" s="43" t="s">
        <v>222</v>
      </c>
      <c r="D215" s="62"/>
      <c r="E215"/>
    </row>
    <row r="216" spans="1:5" ht="20.100000000000001" customHeight="1" x14ac:dyDescent="0.25">
      <c r="B216" s="74">
        <v>4</v>
      </c>
      <c r="C216" s="43" t="s">
        <v>223</v>
      </c>
      <c r="D216" s="62"/>
      <c r="E216"/>
    </row>
    <row r="217" spans="1:5" ht="20.100000000000001" customHeight="1" x14ac:dyDescent="0.25">
      <c r="B217" s="74">
        <v>1</v>
      </c>
      <c r="C217" s="43" t="s">
        <v>225</v>
      </c>
      <c r="D217" s="62"/>
      <c r="E217"/>
    </row>
    <row r="218" spans="1:5" ht="20.100000000000001" customHeight="1" x14ac:dyDescent="0.25">
      <c r="B218" s="74">
        <v>2</v>
      </c>
      <c r="C218" s="43" t="s">
        <v>224</v>
      </c>
      <c r="D218" s="62"/>
      <c r="E218"/>
    </row>
    <row r="219" spans="1:5" ht="20.100000000000001" customHeight="1" x14ac:dyDescent="0.25">
      <c r="B219" s="74">
        <v>2</v>
      </c>
      <c r="C219" s="43" t="s">
        <v>226</v>
      </c>
      <c r="D219" s="62"/>
      <c r="E219"/>
    </row>
    <row r="220" spans="1:5" ht="20.100000000000001" customHeight="1" x14ac:dyDescent="0.25">
      <c r="B220" s="74"/>
      <c r="C220" s="43"/>
      <c r="D220" s="62"/>
      <c r="E220"/>
    </row>
    <row r="221" spans="1:5" ht="20.100000000000001" customHeight="1" x14ac:dyDescent="0.25">
      <c r="B221" s="74"/>
      <c r="C221" s="43"/>
      <c r="D221" s="62"/>
      <c r="E221"/>
    </row>
    <row r="222" spans="1:5" ht="20.100000000000001" customHeight="1" x14ac:dyDescent="0.25">
      <c r="A222" s="76"/>
      <c r="B222" s="61"/>
      <c r="C222" s="84"/>
      <c r="D222" s="62"/>
      <c r="E222"/>
    </row>
    <row r="223" spans="1:5" ht="20.100000000000001" customHeight="1" x14ac:dyDescent="0.25">
      <c r="A223" s="76"/>
      <c r="B223" s="85" t="s">
        <v>288</v>
      </c>
      <c r="C223" s="86" t="s">
        <v>289</v>
      </c>
      <c r="D223" s="62"/>
      <c r="E223"/>
    </row>
    <row r="224" spans="1:5" ht="20.100000000000001" customHeight="1" x14ac:dyDescent="0.25">
      <c r="A224" s="76"/>
      <c r="B224" s="85"/>
      <c r="C224" s="86" t="s">
        <v>290</v>
      </c>
      <c r="D224" s="62"/>
      <c r="E224"/>
    </row>
    <row r="225" spans="1:5" ht="20.100000000000001" customHeight="1" x14ac:dyDescent="0.25">
      <c r="A225" s="76"/>
      <c r="B225" s="85"/>
      <c r="C225" s="86" t="s">
        <v>291</v>
      </c>
      <c r="D225" s="62"/>
      <c r="E225"/>
    </row>
    <row r="226" spans="1:5" ht="20.100000000000001" customHeight="1" x14ac:dyDescent="0.25">
      <c r="B226" s="85"/>
      <c r="C226" s="86" t="s">
        <v>292</v>
      </c>
      <c r="D226" s="62"/>
      <c r="E226"/>
    </row>
    <row r="227" spans="1:5" ht="20.100000000000001" customHeight="1" x14ac:dyDescent="0.25">
      <c r="B227" s="61"/>
      <c r="C227" s="61"/>
      <c r="D227" s="62"/>
      <c r="E227"/>
    </row>
    <row r="228" spans="1:5" ht="20.100000000000001" customHeight="1" x14ac:dyDescent="0.25">
      <c r="A228" s="29"/>
      <c r="B228" s="46"/>
      <c r="C228" s="47"/>
      <c r="D228" s="47"/>
      <c r="E228"/>
    </row>
    <row r="229" spans="1:5" ht="20.100000000000001" customHeight="1" x14ac:dyDescent="0.25">
      <c r="A229" s="29"/>
      <c r="B229" s="46"/>
      <c r="C229" s="47"/>
      <c r="D229" s="47"/>
      <c r="E229"/>
    </row>
    <row r="230" spans="1:5" ht="20.100000000000001" customHeight="1" x14ac:dyDescent="0.25">
      <c r="A230" s="29"/>
      <c r="B230" s="46"/>
      <c r="C230" s="47"/>
      <c r="D230" s="47"/>
      <c r="E230"/>
    </row>
    <row r="231" spans="1:5" ht="20.100000000000001" customHeight="1" thickBot="1" x14ac:dyDescent="0.3">
      <c r="A231" s="48" t="s">
        <v>139</v>
      </c>
      <c r="B231" s="48"/>
      <c r="C231" s="49"/>
      <c r="D231" s="48"/>
      <c r="E231" s="48"/>
    </row>
    <row r="232" spans="1:5" ht="20.100000000000001" customHeight="1" x14ac:dyDescent="0.25">
      <c r="A232" s="48"/>
      <c r="B232" s="48"/>
      <c r="C232" s="48"/>
      <c r="D232" s="48"/>
      <c r="E232" s="48"/>
    </row>
    <row r="233" spans="1:5" ht="20.100000000000001" customHeight="1" x14ac:dyDescent="0.25">
      <c r="A233" s="48"/>
      <c r="B233" s="48"/>
      <c r="C233" s="48"/>
      <c r="D233" s="48"/>
      <c r="E233" s="48"/>
    </row>
    <row r="234" spans="1:5" ht="20.100000000000001" customHeight="1" x14ac:dyDescent="0.25">
      <c r="A234" s="48"/>
      <c r="B234" s="48"/>
      <c r="C234" s="48"/>
      <c r="D234" s="48"/>
      <c r="E234" s="48"/>
    </row>
    <row r="235" spans="1:5" ht="20.100000000000001" customHeight="1" x14ac:dyDescent="0.25">
      <c r="A235" s="48"/>
      <c r="B235" s="48"/>
      <c r="C235" s="48"/>
      <c r="D235" s="48"/>
      <c r="E235" s="48"/>
    </row>
    <row r="236" spans="1:5" ht="20.100000000000001" customHeight="1" thickBot="1" x14ac:dyDescent="0.3">
      <c r="A236" s="48" t="s">
        <v>140</v>
      </c>
      <c r="B236" s="48"/>
      <c r="C236" s="49"/>
      <c r="D236" s="48"/>
      <c r="E236" s="48"/>
    </row>
    <row r="237" spans="1:5" ht="20.100000000000001" customHeight="1" x14ac:dyDescent="0.25">
      <c r="A237" s="48"/>
      <c r="B237" s="48"/>
      <c r="C237" s="48"/>
      <c r="D237" s="48"/>
      <c r="E237" s="48"/>
    </row>
    <row r="238" spans="1:5" ht="20.100000000000001" customHeight="1" x14ac:dyDescent="0.25">
      <c r="A238" s="48"/>
      <c r="B238" s="48"/>
      <c r="C238" s="48"/>
      <c r="D238" s="48"/>
      <c r="E238" s="48"/>
    </row>
    <row r="239" spans="1:5" ht="20.100000000000001" customHeight="1" x14ac:dyDescent="0.25">
      <c r="A239"/>
      <c r="B239"/>
      <c r="C239"/>
      <c r="D239"/>
      <c r="E239"/>
    </row>
    <row r="240" spans="1:5" ht="20.100000000000001" customHeight="1" x14ac:dyDescent="0.25">
      <c r="A240"/>
      <c r="B240"/>
      <c r="C240"/>
      <c r="D240"/>
      <c r="E240"/>
    </row>
    <row r="241" spans="1:5" ht="20.100000000000001" customHeight="1" thickBot="1" x14ac:dyDescent="0.3">
      <c r="A241" s="48" t="s">
        <v>141</v>
      </c>
      <c r="B241" s="48"/>
      <c r="C241" s="49"/>
      <c r="D241" s="48"/>
      <c r="E241" s="48"/>
    </row>
    <row r="242" spans="1:5" ht="20.100000000000001" customHeight="1" x14ac:dyDescent="0.25">
      <c r="A242" s="48"/>
      <c r="B242" s="48"/>
      <c r="C242" s="48"/>
      <c r="D242" s="48"/>
      <c r="E242" s="48"/>
    </row>
    <row r="243" spans="1:5" ht="20.100000000000001" customHeight="1" x14ac:dyDescent="0.25">
      <c r="A243" s="48"/>
      <c r="B243" s="48"/>
      <c r="C243" s="48"/>
      <c r="D243" s="48"/>
      <c r="E243" s="48"/>
    </row>
    <row r="244" spans="1:5" ht="20.100000000000001" customHeight="1" x14ac:dyDescent="0.2">
      <c r="A244" s="51"/>
      <c r="B244" s="51"/>
      <c r="C244" s="52"/>
      <c r="D244" s="53"/>
      <c r="E244" s="53"/>
    </row>
    <row r="245" spans="1:5" ht="20.100000000000001" customHeight="1" thickBot="1" x14ac:dyDescent="0.3">
      <c r="A245" s="48" t="s">
        <v>142</v>
      </c>
      <c r="B245" s="48"/>
      <c r="C245" s="49"/>
      <c r="D245" s="53"/>
      <c r="E245" s="53"/>
    </row>
  </sheetData>
  <mergeCells count="6">
    <mergeCell ref="B172:C172"/>
    <mergeCell ref="B2:E2"/>
    <mergeCell ref="B3:E3"/>
    <mergeCell ref="B4:E4"/>
    <mergeCell ref="M4:N5"/>
    <mergeCell ref="A122:C122"/>
  </mergeCells>
  <conditionalFormatting sqref="C11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2023-01-23T13:08:23Z</cp:lastPrinted>
  <dcterms:created xsi:type="dcterms:W3CDTF">2023-01-23T12:37:51Z</dcterms:created>
  <dcterms:modified xsi:type="dcterms:W3CDTF">2023-01-23T14:03:19Z</dcterms:modified>
</cp:coreProperties>
</file>