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OLCA1\"/>
    </mc:Choice>
  </mc:AlternateContent>
  <xr:revisionPtr revIDLastSave="0" documentId="13_ncr:1_{07E859D0-6EF0-49C2-BF6E-B554E42477FD}" xr6:coauthVersionLast="47" xr6:coauthVersionMax="47" xr10:uidLastSave="{00000000-0000-0000-0000-000000000000}"/>
  <bookViews>
    <workbookView xWindow="-120" yWindow="-120" windowWidth="29040" windowHeight="15840" xr2:uid="{F6DD4DF4-4F31-405A-A27D-B0EE5119CAD3}"/>
  </bookViews>
  <sheets>
    <sheet name="Hoja1" sheetId="1" r:id="rId1"/>
  </sheets>
  <definedNames>
    <definedName name="_xlnm.Print_Area" localSheetId="0">Hoja1!$A$1:$E$128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5" i="1" l="1"/>
  <c r="D35" i="1" l="1"/>
  <c r="D57" i="1"/>
  <c r="B78" i="1" l="1"/>
  <c r="C7" i="1"/>
</calcChain>
</file>

<file path=xl/sharedStrings.xml><?xml version="1.0" encoding="utf-8"?>
<sst xmlns="http://schemas.openxmlformats.org/spreadsheetml/2006/main" count="163" uniqueCount="157">
  <si>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</si>
  <si>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</si>
  <si>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</si>
  <si>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</si>
  <si>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</si>
  <si>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</si>
  <si>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</si>
  <si>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</si>
  <si>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</si>
  <si>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</si>
  <si>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</si>
  <si>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</si>
  <si>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</si>
  <si>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</si>
  <si>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</si>
  <si>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</si>
  <si>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</si>
  <si>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</si>
  <si>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060020022</t>
  </si>
  <si>
    <t>A190600236</t>
  </si>
  <si>
    <t>TORNILLO CANULADO 4.0*18mm TITANIO</t>
  </si>
  <si>
    <t>TORNILLO CANULADO 4.0*20mm TITANIO</t>
  </si>
  <si>
    <t>060020024</t>
  </si>
  <si>
    <t>A190600233</t>
  </si>
  <si>
    <t>TORNILLO CANULADO 4.0*24mm TITANIO</t>
  </si>
  <si>
    <t>060020026</t>
  </si>
  <si>
    <t>M180600211</t>
  </si>
  <si>
    <t>TORNILLO CANULADO 4.0*26mm TITANIO</t>
  </si>
  <si>
    <t>060020028</t>
  </si>
  <si>
    <t>C190600201</t>
  </si>
  <si>
    <t>TORNILLO CANULADO 4.0*28mm TITANIO</t>
  </si>
  <si>
    <t>060020030</t>
  </si>
  <si>
    <t>TORNILLO CANULADO 4.0*30mm TITANIO</t>
  </si>
  <si>
    <t>060020034</t>
  </si>
  <si>
    <t>C190600216</t>
  </si>
  <si>
    <t>TORNILLO CANULADO 4.0*34mm TITANIO</t>
  </si>
  <si>
    <t>060020036</t>
  </si>
  <si>
    <t>M180600209</t>
  </si>
  <si>
    <t>TORNILLO CANULADO 4.0*36mm TITANIO</t>
  </si>
  <si>
    <t>O60020040</t>
  </si>
  <si>
    <t>A190600227</t>
  </si>
  <si>
    <t>TORNILLO CANULADO 4.0*40mm TITANIO</t>
  </si>
  <si>
    <t>060020045</t>
  </si>
  <si>
    <t>TORNILLO CANULADO 4.0*45mm TITANIO</t>
  </si>
  <si>
    <t>060020050</t>
  </si>
  <si>
    <t>M180211401</t>
  </si>
  <si>
    <t>TORNILLO CANULADO 4.0*50mm TITANIO</t>
  </si>
  <si>
    <t>060020055</t>
  </si>
  <si>
    <t>TORNILLO CANULADO 4.0*55mm TITANIO</t>
  </si>
  <si>
    <t>060020060</t>
  </si>
  <si>
    <t>TORNILLO CANULADO 4.0*60mm TITANIO</t>
  </si>
  <si>
    <t>452.116</t>
  </si>
  <si>
    <t>TORNILLO CANULADO 4.0*16mm ACERO</t>
  </si>
  <si>
    <t>452.118</t>
  </si>
  <si>
    <t>TORNILLO CANULADO 4.0*18mm ACERO</t>
  </si>
  <si>
    <t>452.120</t>
  </si>
  <si>
    <t>TORNILLO CANULADO 4.0*20mm ACERO</t>
  </si>
  <si>
    <t>452.122</t>
  </si>
  <si>
    <t>TORNILLO CANULADO 4.0*22mm ACERO</t>
  </si>
  <si>
    <t>452.124</t>
  </si>
  <si>
    <t>TORNILLO CANULADO 4.0*24mm ACERO</t>
  </si>
  <si>
    <t>452.126</t>
  </si>
  <si>
    <t>TORNILLO CANULADO 4.0*26mm ACERO</t>
  </si>
  <si>
    <t>452.128</t>
  </si>
  <si>
    <t>TORNILLO CANULADO 4.0*28mm ACERO</t>
  </si>
  <si>
    <t>452.130</t>
  </si>
  <si>
    <t>210431403</t>
  </si>
  <si>
    <t>TORNILLO CANULADO 4.0*30mm ACERO</t>
  </si>
  <si>
    <t>452.132</t>
  </si>
  <si>
    <t>TORNILLO CANULADO 4.0*32mm ACERO</t>
  </si>
  <si>
    <t>452.134</t>
  </si>
  <si>
    <t>TORNILLO CANULADO 4.0*34mm ACERO</t>
  </si>
  <si>
    <t>452.136</t>
  </si>
  <si>
    <t>TORNILLO CANULADO 4.0*36mm ACERO</t>
  </si>
  <si>
    <t>452.138</t>
  </si>
  <si>
    <t>TORNILLO CANULADO 4.0*38mm ACERO</t>
  </si>
  <si>
    <t>452.140</t>
  </si>
  <si>
    <t>TORNILLO CANULADO 4.0*40mm ACERO</t>
  </si>
  <si>
    <t>452.142</t>
  </si>
  <si>
    <t>TORNILLO CANULADO 4.0*42mm ACERO</t>
  </si>
  <si>
    <t>452.144</t>
  </si>
  <si>
    <t>TORNILLO CANULADO 4.0*44mm ACERO</t>
  </si>
  <si>
    <t>452.146</t>
  </si>
  <si>
    <t>TORNILLO CANULADO 4.0*46mm ACERO</t>
  </si>
  <si>
    <t>452.148</t>
  </si>
  <si>
    <t>TORNILLO CANULADO 4.0*48mm ACERO</t>
  </si>
  <si>
    <t>452.150</t>
  </si>
  <si>
    <t>TORNILLO CANULADO 4.0*50mm ACERO</t>
  </si>
  <si>
    <t>452.160</t>
  </si>
  <si>
    <t>TORNILLO CANULADO 4.0*60mm ACERO</t>
  </si>
  <si>
    <t>115.030</t>
  </si>
  <si>
    <t>220445447</t>
  </si>
  <si>
    <t>ARANDELA 3.5mm ACERO</t>
  </si>
  <si>
    <t>TI-115.010</t>
  </si>
  <si>
    <t>ARANDELAS 3.5mm TITANIO</t>
  </si>
  <si>
    <t>INSTRUMENTAL TORNILLO CANULADO 4.0MM TITANIO/ACERO UNO</t>
  </si>
  <si>
    <t>DESCRIPCIÓN</t>
  </si>
  <si>
    <t>CANTIDAD</t>
  </si>
  <si>
    <t>Medidor de Profundidad (0-70mm)</t>
  </si>
  <si>
    <t>Aguja de Limpieza 1.2mm</t>
  </si>
  <si>
    <t>Broca Canulada  2.7mm</t>
  </si>
  <si>
    <t>Destornillador hexagonal de punta 2.5mm</t>
  </si>
  <si>
    <t>Macho de Canulado para Tornillos Canulado 4.0mm</t>
  </si>
  <si>
    <t xml:space="preserve">Destornillador hexagonal Canulado, de punta 2.5mm con camisa </t>
  </si>
  <si>
    <t>Avellanador Canulado ∅ 6.5</t>
  </si>
  <si>
    <t>Llave hexagonal</t>
  </si>
  <si>
    <t xml:space="preserve">Guía de pin 1.2mm con mango 2 piezas </t>
  </si>
  <si>
    <t>Guía de broca 1.2mm</t>
  </si>
  <si>
    <t xml:space="preserve">extractor de tornillos en t </t>
  </si>
  <si>
    <t xml:space="preserve">pinza sujetadora de tornillos </t>
  </si>
  <si>
    <t xml:space="preserve">Pine De 1.0MM </t>
  </si>
  <si>
    <t xml:space="preserve">Pines De 1.2MM </t>
  </si>
  <si>
    <t>PINZA EN PUNTA</t>
  </si>
  <si>
    <t>ATORNILLADOR CANULADO 4.5</t>
  </si>
  <si>
    <t>CURETA</t>
  </si>
  <si>
    <t>GUBIA</t>
  </si>
  <si>
    <t>PINZA VERBRUGUER</t>
  </si>
  <si>
    <t>ENTREGADO POR:</t>
  </si>
  <si>
    <t>RECIBIDO POR:</t>
  </si>
  <si>
    <t>INSRUMENTADOR</t>
  </si>
  <si>
    <t>VERIFICADO POR:</t>
  </si>
  <si>
    <t xml:space="preserve">PINEDA CORAL JAIRO DARIO </t>
  </si>
  <si>
    <t>0992238208001</t>
  </si>
  <si>
    <t>AVENIDA PEDRO MENÉNDEZ GILBERT S/N JUNTO A LA CDLA. ATARAZANA</t>
  </si>
  <si>
    <t>SOLCA</t>
  </si>
  <si>
    <t xml:space="preserve">INSTRUMENTAL BASICO 3.5 </t>
  </si>
  <si>
    <t>DESCRIPCION</t>
  </si>
  <si>
    <t xml:space="preserve">DESPERIO </t>
  </si>
  <si>
    <t>SEPARADORES VOLKMANN MEDIANOS</t>
  </si>
  <si>
    <t>SEPARADORES HOMMAN MEDIANOS</t>
  </si>
  <si>
    <t xml:space="preserve">SEPARADOR HOMMAN FINO </t>
  </si>
  <si>
    <t>SEPARADORES HOMMAN FINOS LARGOS</t>
  </si>
  <si>
    <t>PINZAS REDUCTORAS CANGREJO ARANDELA</t>
  </si>
  <si>
    <t>PINZA EN PUNTA CREMALLERA</t>
  </si>
  <si>
    <t>CLAN DE LAYNE MEDIANOS</t>
  </si>
  <si>
    <t>MARTILLO</t>
  </si>
  <si>
    <t>BROCA 2.7 LARGA</t>
  </si>
  <si>
    <t>MOTOR SIERRA</t>
  </si>
  <si>
    <t>HOJAS DE SIERRA</t>
  </si>
  <si>
    <t>MOTOR CANULADO</t>
  </si>
  <si>
    <t>ADAPTADORES ANCLAJE RAPIDO</t>
  </si>
  <si>
    <t>PORTA BATERIA</t>
  </si>
  <si>
    <t>LLAVE JACOBS</t>
  </si>
  <si>
    <t xml:space="preserve">NOTA: </t>
  </si>
  <si>
    <t xml:space="preserve">EL MOTOR DEBE SER ESTERILIZADO EN FRIO </t>
  </si>
  <si>
    <t xml:space="preserve">LA INSTITUCION SE HACE RESPONSABLE ANTE </t>
  </si>
  <si>
    <t xml:space="preserve">CUALQUIER DAÑO PRESENTADO </t>
  </si>
  <si>
    <t xml:space="preserve">LAS BATERIAS NO SE ESTERILIZAN </t>
  </si>
  <si>
    <t>Broca Canulada con TOPE 2.7mm</t>
  </si>
  <si>
    <t>NEJ0245</t>
  </si>
  <si>
    <t>8:00AM</t>
  </si>
  <si>
    <t xml:space="preserve">DR. ARMIJOS </t>
  </si>
  <si>
    <t xml:space="preserve">TIPO DE SEGUTO </t>
  </si>
  <si>
    <t xml:space="preserve">IDENTIFICACION DEL PACIENTE </t>
  </si>
  <si>
    <t xml:space="preserve">BATERIAS NEGRAS </t>
  </si>
  <si>
    <t xml:space="preserve">VELASCO GUADALUPE EDGAR FERNANDO </t>
  </si>
  <si>
    <t xml:space="preserve">BATERIAS ROJAS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</si>
</sst>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74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left" vertical="center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1" applyFont="1" applyAlignment="1">
      <alignment horizontal="center"/>
    </xf>
    <xf numFmtId="0" fontId="6" fillId="0" borderId="0" xfId="1" applyFont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vertical="center"/>
    </xf>
    <xf numFmtId="164" fontId="11" fillId="0" borderId="1" xfId="0" applyNumberFormat="1" applyFont="1" applyBorder="1" applyAlignment="1">
      <alignment horizontal="left" vertical="center"/>
    </xf>
    <xf numFmtId="0" fontId="12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3" fillId="0" borderId="0" xfId="0" applyFont="1"/>
    <xf numFmtId="0" fontId="11" fillId="0" borderId="1" xfId="0" applyFont="1" applyBorder="1" applyAlignment="1">
      <alignment vertical="center"/>
    </xf>
    <xf numFmtId="0" fontId="10" fillId="3" borderId="0" xfId="0" applyFont="1" applyFill="1" applyAlignment="1">
      <alignment vertical="center" wrapText="1"/>
    </xf>
    <xf numFmtId="0" fontId="11" fillId="0" borderId="0" xfId="0" applyFont="1" applyAlignment="1">
      <alignment vertical="center"/>
    </xf>
    <xf numFmtId="0" fontId="14" fillId="0" borderId="0" xfId="0" applyFont="1" applyAlignment="1" applyProtection="1">
      <alignment vertical="top"/>
      <protection locked="0"/>
    </xf>
    <xf numFmtId="20" fontId="11" fillId="0" borderId="1" xfId="0" applyNumberFormat="1" applyFont="1" applyBorder="1" applyAlignment="1">
      <alignment vertical="center"/>
    </xf>
    <xf numFmtId="0" fontId="11" fillId="0" borderId="0" xfId="0" applyFont="1"/>
    <xf numFmtId="0" fontId="8" fillId="0" borderId="0" xfId="0" applyFont="1" applyAlignment="1" applyProtection="1">
      <alignment vertical="top"/>
      <protection locked="0"/>
    </xf>
    <xf numFmtId="0" fontId="11" fillId="0" borderId="0" xfId="0" applyFont="1" applyAlignment="1">
      <alignment horizontal="left" vertical="center"/>
    </xf>
    <xf numFmtId="0" fontId="15" fillId="0" borderId="0" xfId="0" applyFont="1" applyAlignment="1">
      <alignment horizontal="left" vertical="top"/>
    </xf>
    <xf numFmtId="0" fontId="12" fillId="0" borderId="1" xfId="0" applyFont="1" applyBorder="1" applyAlignment="1">
      <alignment vertical="center"/>
    </xf>
    <xf numFmtId="0" fontId="12" fillId="0" borderId="0" xfId="0" applyFont="1" applyAlignment="1">
      <alignment horizontal="left" vertical="center"/>
    </xf>
    <xf numFmtId="0" fontId="11" fillId="2" borderId="0" xfId="0" applyFont="1" applyFill="1" applyAlignment="1">
      <alignment vertical="center"/>
    </xf>
    <xf numFmtId="0" fontId="13" fillId="0" borderId="0" xfId="0" applyFont="1" applyAlignment="1">
      <alignment horizontal="center"/>
    </xf>
    <xf numFmtId="0" fontId="17" fillId="4" borderId="1" xfId="0" applyFont="1" applyFill="1" applyBorder="1" applyAlignment="1">
      <alignment horizontal="center" vertical="center"/>
    </xf>
    <xf numFmtId="0" fontId="18" fillId="2" borderId="1" xfId="0" applyFont="1" applyFill="1" applyBorder="1"/>
    <xf numFmtId="0" fontId="13" fillId="2" borderId="0" xfId="0" applyFont="1" applyFill="1"/>
    <xf numFmtId="0" fontId="17" fillId="0" borderId="1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8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9" fillId="0" borderId="0" xfId="0" applyFont="1"/>
    <xf numFmtId="0" fontId="19" fillId="0" borderId="4" xfId="0" applyFont="1" applyBorder="1"/>
    <xf numFmtId="0" fontId="19" fillId="0" borderId="0" xfId="0" applyFont="1" applyAlignment="1">
      <alignment horizontal="center"/>
    </xf>
    <xf numFmtId="0" fontId="13" fillId="0" borderId="0" xfId="1" applyFont="1" applyAlignment="1">
      <alignment horizontal="left"/>
    </xf>
    <xf numFmtId="0" fontId="13" fillId="0" borderId="0" xfId="1" applyFont="1" applyAlignment="1">
      <alignment wrapText="1"/>
    </xf>
    <xf numFmtId="0" fontId="13" fillId="0" borderId="0" xfId="1" applyFont="1"/>
    <xf numFmtId="0" fontId="7" fillId="0" borderId="0" xfId="0" applyFont="1" applyAlignment="1">
      <alignment horizontal="center"/>
    </xf>
    <xf numFmtId="49" fontId="17" fillId="0" borderId="1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2" fillId="2" borderId="1" xfId="0" applyFont="1" applyFill="1" applyBorder="1" applyAlignment="1">
      <alignment vertical="center"/>
    </xf>
    <xf numFmtId="0" fontId="8" fillId="0" borderId="0" xfId="0" applyFont="1" applyAlignment="1">
      <alignment horizontal="center"/>
    </xf>
    <xf numFmtId="0" fontId="8" fillId="0" borderId="3" xfId="0" applyFont="1" applyBorder="1" applyAlignment="1">
      <alignment horizontal="center"/>
    </xf>
    <xf numFmtId="0" fontId="13" fillId="0" borderId="1" xfId="0" applyFont="1" applyBorder="1"/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wrapText="1"/>
    </xf>
    <xf numFmtId="0" fontId="16" fillId="6" borderId="2" xfId="0" applyFont="1" applyFill="1" applyBorder="1" applyAlignment="1">
      <alignment horizontal="center"/>
    </xf>
    <xf numFmtId="0" fontId="16" fillId="2" borderId="0" xfId="0" applyFont="1" applyFill="1" applyAlignment="1">
      <alignment horizontal="center"/>
    </xf>
    <xf numFmtId="0" fontId="16" fillId="6" borderId="1" xfId="0" applyFont="1" applyFill="1" applyBorder="1" applyAlignment="1">
      <alignment horizontal="center"/>
    </xf>
    <xf numFmtId="49" fontId="13" fillId="5" borderId="1" xfId="0" applyNumberFormat="1" applyFont="1" applyFill="1" applyBorder="1" applyAlignment="1">
      <alignment horizontal="center"/>
    </xf>
    <xf numFmtId="0" fontId="13" fillId="5" borderId="1" xfId="0" applyFont="1" applyFill="1" applyBorder="1" applyAlignment="1">
      <alignment horizontal="left"/>
    </xf>
    <xf numFmtId="1" fontId="13" fillId="5" borderId="1" xfId="0" applyNumberFormat="1" applyFont="1" applyFill="1" applyBorder="1" applyAlignment="1">
      <alignment horizontal="center"/>
    </xf>
    <xf numFmtId="49" fontId="13" fillId="2" borderId="1" xfId="0" applyNumberFormat="1" applyFont="1" applyFill="1" applyBorder="1" applyAlignment="1">
      <alignment horizontal="center"/>
    </xf>
    <xf numFmtId="0" fontId="13" fillId="2" borderId="1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8" fillId="2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left"/>
    </xf>
    <xf numFmtId="49" fontId="8" fillId="2" borderId="1" xfId="0" applyNumberFormat="1" applyFont="1" applyFill="1" applyBorder="1" applyAlignment="1">
      <alignment horizontal="center"/>
    </xf>
    <xf numFmtId="0" fontId="5" fillId="0" borderId="0" xfId="1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/>
    </xf>
  </cellXfs>
  <cellStyles count="2">
    <cellStyle name="Normal" xfId="0" builtinId="0"/>
    <cellStyle name="Normal 2" xfId="1" xr:uid="{7E735BB2-9AB6-4D8B-9E30-214224FB2C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466725</xdr:colOff>
      <xdr:row>0</xdr:row>
      <xdr:rowOff>176464</xdr:rowOff>
    </xdr:from>
    <xdr:ext cx="2234831" cy="1082954"/>
    <xdr:pic>
      <xdr:nvPicPr>
        <xdr:cNvPr id="3" name="Imagen 2">
          <a:extLst>
            <a:ext uri="{FF2B5EF4-FFF2-40B4-BE49-F238E27FC236}">
              <a16:creationId xmlns:a16="http://schemas.microsoft.com/office/drawing/2014/main" id="{2CE42F3D-31A8-43BD-9175-1A1D5C639A0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466725" y="176464"/>
          <a:ext cx="2234831" cy="108295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9E860-59CF-4BB2-8F14-0AE93B9A9482}">
  <dimension ref="A1:N128"/>
  <sheetViews>
    <sheetView tabSelected="1" view="pageBreakPreview" topLeftCell="A77" zoomScale="60" zoomScaleNormal="100" workbookViewId="0">
      <selection activeCell="C101" sqref="C101"/>
    </sheetView>
  </sheetViews>
  <sheetFormatPr baseColWidth="10" defaultColWidth="8.42578125" defaultRowHeight="20.100000000000001" customHeight="1" x14ac:dyDescent="0.2"/>
  <cols>
    <col min="1" max="1" width="21.7109375" style="15" bestFit="1" customWidth="1"/>
    <col min="2" max="2" width="18" style="15" customWidth="1"/>
    <col min="3" max="3" width="78.85546875" style="15" customWidth="1"/>
    <col min="4" max="4" width="22.85546875" style="15" bestFit="1" customWidth="1"/>
    <col min="5" max="5" width="17.85546875" style="31" bestFit="1" customWidth="1"/>
    <col min="6" max="16384" width="8.42578125" style="15"/>
  </cols>
  <sheetData>
    <row r="1" spans="1:14" customFormat="1" ht="24" customHeight="1" x14ac:dyDescent="0.25">
      <c r="B1" s="1"/>
      <c r="C1" s="1"/>
      <c r="D1" s="2"/>
      <c r="E1" s="2"/>
      <c r="F1" s="2"/>
      <c r="G1" s="2"/>
      <c r="H1" s="2"/>
      <c r="I1" s="2"/>
      <c r="J1" s="3"/>
      <c r="K1" s="4"/>
    </row>
    <row r="2" spans="1:14" customFormat="1" ht="18" x14ac:dyDescent="0.25">
      <c r="A2" s="5"/>
      <c r="B2" s="71" t="s">
        <v>121</v>
      </c>
      <c r="C2" s="71"/>
      <c r="D2" s="71"/>
      <c r="E2" s="71"/>
      <c r="F2" s="2"/>
      <c r="G2" s="2"/>
      <c r="H2" s="2"/>
      <c r="I2" s="2"/>
      <c r="J2" s="3"/>
      <c r="K2" s="4"/>
    </row>
    <row r="3" spans="1:14" customFormat="1" ht="23.25" x14ac:dyDescent="0.35">
      <c r="A3" s="5"/>
      <c r="B3" s="71" t="s">
        <v>0</v>
      </c>
      <c r="C3" s="71"/>
      <c r="D3" s="71"/>
      <c r="E3" s="71"/>
      <c r="F3" s="6"/>
      <c r="G3" s="6"/>
      <c r="H3" s="6"/>
      <c r="I3" s="6"/>
      <c r="J3" s="6"/>
      <c r="K3" s="6"/>
    </row>
    <row r="4" spans="1:14" customFormat="1" ht="23.25" x14ac:dyDescent="0.35">
      <c r="A4" s="45"/>
      <c r="B4" s="71" t="s">
        <v>1</v>
      </c>
      <c r="C4" s="71"/>
      <c r="D4" s="71"/>
      <c r="E4" s="71"/>
      <c r="F4" s="6"/>
      <c r="G4" s="6"/>
      <c r="H4" s="6"/>
      <c r="I4" s="6"/>
      <c r="J4" s="6"/>
      <c r="K4" s="6"/>
      <c r="L4" s="7"/>
      <c r="M4" s="72"/>
      <c r="N4" s="72"/>
    </row>
    <row r="5" spans="1:14" s="7" customFormat="1" ht="20.100000000000001" customHeight="1" x14ac:dyDescent="0.2">
      <c r="M5" s="72"/>
      <c r="N5" s="72"/>
    </row>
    <row r="6" spans="1:14" s="7" customFormat="1" ht="20.100000000000001" customHeight="1" x14ac:dyDescent="0.2">
      <c r="M6" s="8"/>
      <c r="N6" s="8"/>
    </row>
    <row r="7" spans="1:14" s="7" customFormat="1" ht="20.100000000000001" customHeight="1" x14ac:dyDescent="0.2">
      <c r="A7" s="9" t="s">
        <v>2</v>
      </c>
      <c r="B7" s="10"/>
      <c r="C7" s="11">
        <f ca="1">NOW()</f>
        <v>44951.716952314811</v>
      </c>
      <c r="D7" s="10" t="s">
        <v>3</v>
      </c>
      <c r="E7" s="48" t="s">
        <v>149</v>
      </c>
      <c r="M7" s="8"/>
      <c r="N7" s="8"/>
    </row>
    <row r="8" spans="1:14" s="7" customFormat="1" ht="20.100000000000001" customHeight="1" x14ac:dyDescent="0.25">
      <c r="A8" s="13"/>
      <c r="B8" s="14"/>
      <c r="C8" s="14"/>
      <c r="D8" s="14"/>
      <c r="E8" s="14"/>
      <c r="M8" s="8"/>
      <c r="N8" s="8"/>
    </row>
    <row r="9" spans="1:14" s="7" customFormat="1" ht="20.100000000000001" customHeight="1" x14ac:dyDescent="0.2">
      <c r="A9" s="9" t="s">
        <v>4</v>
      </c>
      <c r="B9" s="10"/>
      <c r="C9" s="16" t="s">
        <v>124</v>
      </c>
      <c r="D9" s="17" t="s">
        <v>5</v>
      </c>
      <c r="E9" s="46" t="s">
        <v>122</v>
      </c>
      <c r="M9" s="8"/>
      <c r="N9" s="8"/>
    </row>
    <row r="10" spans="1:14" s="7" customFormat="1" ht="20.100000000000001" customHeight="1" x14ac:dyDescent="0.25">
      <c r="A10" s="13"/>
      <c r="B10" s="14"/>
      <c r="C10" s="14"/>
      <c r="D10" s="14"/>
      <c r="E10" s="14"/>
      <c r="M10" s="8"/>
      <c r="N10" s="8"/>
    </row>
    <row r="11" spans="1:14" s="7" customFormat="1" ht="29.45" customHeight="1" x14ac:dyDescent="0.2">
      <c r="A11" s="9" t="s">
        <v>6</v>
      </c>
      <c r="B11" s="10"/>
      <c r="C11" s="47" t="s">
        <v>123</v>
      </c>
      <c r="D11" s="17" t="s">
        <v>7</v>
      </c>
      <c r="E11" s="16" t="s">
        <v>8</v>
      </c>
      <c r="M11" s="8"/>
      <c r="N11" s="8"/>
    </row>
    <row r="12" spans="1:14" s="7" customFormat="1" ht="20.100000000000001" customHeight="1" x14ac:dyDescent="0.25">
      <c r="A12" s="13"/>
      <c r="B12" s="14"/>
      <c r="C12" s="14"/>
      <c r="D12" s="14"/>
      <c r="E12" s="14"/>
      <c r="M12" s="19"/>
      <c r="N12" s="19"/>
    </row>
    <row r="13" spans="1:14" s="7" customFormat="1" ht="20.100000000000001" customHeight="1" x14ac:dyDescent="0.2">
      <c r="A13" s="9" t="s">
        <v>9</v>
      </c>
      <c r="B13" s="10"/>
      <c r="C13" s="11">
        <v>44952</v>
      </c>
      <c r="D13" s="17" t="s">
        <v>10</v>
      </c>
      <c r="E13" s="20" t="s">
        <v>150</v>
      </c>
      <c r="M13" s="19"/>
      <c r="N13" s="19"/>
    </row>
    <row r="14" spans="1:14" s="7" customFormat="1" ht="20.100000000000001" customHeight="1" x14ac:dyDescent="0.25">
      <c r="A14" s="13"/>
      <c r="B14" s="14"/>
      <c r="C14" s="14"/>
      <c r="D14" s="14"/>
      <c r="E14" s="14"/>
      <c r="F14" s="21"/>
      <c r="M14" s="22"/>
      <c r="N14" s="22"/>
    </row>
    <row r="15" spans="1:14" s="7" customFormat="1" ht="20.100000000000001" customHeight="1" x14ac:dyDescent="0.2">
      <c r="A15" s="9" t="s">
        <v>11</v>
      </c>
      <c r="B15" s="10"/>
      <c r="C15" s="16" t="s">
        <v>151</v>
      </c>
      <c r="D15" s="18"/>
      <c r="E15" s="23"/>
      <c r="F15" s="18"/>
      <c r="M15" s="22"/>
      <c r="N15" s="22"/>
    </row>
    <row r="16" spans="1:14" s="7" customFormat="1" ht="20.100000000000001" customHeight="1" x14ac:dyDescent="0.25">
      <c r="A16" s="13"/>
      <c r="B16" s="14"/>
      <c r="C16" s="14"/>
      <c r="D16" s="14"/>
      <c r="E16" s="14"/>
      <c r="F16" s="21"/>
      <c r="M16" s="22"/>
      <c r="N16" s="22"/>
    </row>
    <row r="17" spans="1:14" s="7" customFormat="1" ht="20.100000000000001" customHeight="1" x14ac:dyDescent="0.2">
      <c r="A17" s="9" t="s">
        <v>12</v>
      </c>
      <c r="B17" s="10"/>
      <c r="C17" s="16" t="s">
        <v>155</v>
      </c>
      <c r="D17" s="17" t="s">
        <v>152</v>
      </c>
      <c r="E17" s="20"/>
      <c r="F17" s="18"/>
      <c r="M17" s="22"/>
      <c r="N17" s="22"/>
    </row>
    <row r="18" spans="1:14" s="7" customFormat="1" ht="20.100000000000001" customHeight="1" x14ac:dyDescent="0.25">
      <c r="A18" s="13"/>
      <c r="B18" s="14"/>
      <c r="C18" s="14"/>
      <c r="D18" s="14"/>
      <c r="E18" s="14"/>
      <c r="F18" s="21"/>
      <c r="M18" s="24"/>
      <c r="N18" s="24"/>
    </row>
    <row r="19" spans="1:14" s="7" customFormat="1" ht="20.100000000000001" customHeight="1" x14ac:dyDescent="0.2">
      <c r="A19" s="9" t="s">
        <v>153</v>
      </c>
      <c r="B19" s="10"/>
      <c r="C19" s="25"/>
      <c r="D19" s="12"/>
      <c r="E19" s="26"/>
      <c r="F19" s="27"/>
      <c r="M19" s="24"/>
      <c r="N19" s="24"/>
    </row>
    <row r="20" spans="1:14" s="7" customFormat="1" ht="20.100000000000001" customHeight="1" x14ac:dyDescent="0.2">
      <c r="A20" s="28"/>
      <c r="B20" s="28"/>
      <c r="C20" s="15"/>
      <c r="D20" s="15"/>
      <c r="E20" s="15"/>
      <c r="F20" s="15"/>
      <c r="M20" s="24"/>
      <c r="N20" s="24"/>
    </row>
    <row r="21" spans="1:14" s="7" customFormat="1" ht="30" customHeight="1" x14ac:dyDescent="0.2">
      <c r="A21" s="29" t="s">
        <v>13</v>
      </c>
      <c r="B21" s="29" t="s">
        <v>14</v>
      </c>
      <c r="C21" s="29" t="s">
        <v>15</v>
      </c>
      <c r="D21" s="29" t="s">
        <v>16</v>
      </c>
      <c r="E21" s="29" t="s">
        <v>17</v>
      </c>
      <c r="M21" s="24"/>
      <c r="N21" s="24"/>
    </row>
    <row r="22" spans="1:14" ht="18" x14ac:dyDescent="0.25">
      <c r="A22" s="67" t="s">
        <v>18</v>
      </c>
      <c r="B22" s="36" t="s">
        <v>19</v>
      </c>
      <c r="C22" s="35" t="s">
        <v>20</v>
      </c>
      <c r="D22" s="36">
        <v>3</v>
      </c>
      <c r="E22" s="30"/>
    </row>
    <row r="23" spans="1:14" ht="18" x14ac:dyDescent="0.25">
      <c r="A23" s="67" t="s">
        <v>18</v>
      </c>
      <c r="B23" s="36" t="s">
        <v>19</v>
      </c>
      <c r="C23" s="35" t="s">
        <v>21</v>
      </c>
      <c r="D23" s="36">
        <v>3</v>
      </c>
      <c r="E23" s="30"/>
    </row>
    <row r="24" spans="1:14" ht="18" x14ac:dyDescent="0.25">
      <c r="A24" s="67" t="s">
        <v>22</v>
      </c>
      <c r="B24" s="36" t="s">
        <v>23</v>
      </c>
      <c r="C24" s="35" t="s">
        <v>24</v>
      </c>
      <c r="D24" s="36">
        <v>3</v>
      </c>
      <c r="E24" s="30"/>
    </row>
    <row r="25" spans="1:14" ht="18" x14ac:dyDescent="0.25">
      <c r="A25" s="67" t="s">
        <v>25</v>
      </c>
      <c r="B25" s="36" t="s">
        <v>26</v>
      </c>
      <c r="C25" s="35" t="s">
        <v>27</v>
      </c>
      <c r="D25" s="36">
        <v>3</v>
      </c>
      <c r="E25" s="30"/>
    </row>
    <row r="26" spans="1:14" ht="18" x14ac:dyDescent="0.25">
      <c r="A26" s="67" t="s">
        <v>28</v>
      </c>
      <c r="B26" s="36" t="s">
        <v>29</v>
      </c>
      <c r="C26" s="35" t="s">
        <v>30</v>
      </c>
      <c r="D26" s="36">
        <v>3</v>
      </c>
      <c r="E26" s="30"/>
    </row>
    <row r="27" spans="1:14" ht="18" x14ac:dyDescent="0.25">
      <c r="A27" s="67" t="s">
        <v>31</v>
      </c>
      <c r="B27" s="36" t="s">
        <v>29</v>
      </c>
      <c r="C27" s="35" t="s">
        <v>32</v>
      </c>
      <c r="D27" s="36">
        <v>3</v>
      </c>
      <c r="E27" s="30"/>
    </row>
    <row r="28" spans="1:14" ht="18" x14ac:dyDescent="0.25">
      <c r="A28" s="67" t="s">
        <v>33</v>
      </c>
      <c r="B28" s="36" t="s">
        <v>34</v>
      </c>
      <c r="C28" s="35" t="s">
        <v>35</v>
      </c>
      <c r="D28" s="36">
        <v>3</v>
      </c>
      <c r="E28" s="30"/>
    </row>
    <row r="29" spans="1:14" ht="18" x14ac:dyDescent="0.25">
      <c r="A29" s="67" t="s">
        <v>36</v>
      </c>
      <c r="B29" s="36" t="s">
        <v>37</v>
      </c>
      <c r="C29" s="35" t="s">
        <v>38</v>
      </c>
      <c r="D29" s="36">
        <v>2</v>
      </c>
      <c r="E29" s="30"/>
    </row>
    <row r="30" spans="1:14" ht="18" x14ac:dyDescent="0.25">
      <c r="A30" s="67" t="s">
        <v>39</v>
      </c>
      <c r="B30" s="36" t="s">
        <v>40</v>
      </c>
      <c r="C30" s="35" t="s">
        <v>41</v>
      </c>
      <c r="D30" s="36">
        <v>2</v>
      </c>
      <c r="E30" s="30"/>
    </row>
    <row r="31" spans="1:14" ht="18" x14ac:dyDescent="0.25">
      <c r="A31" s="61" t="s">
        <v>42</v>
      </c>
      <c r="B31" s="63">
        <v>190703838</v>
      </c>
      <c r="C31" s="35" t="s">
        <v>43</v>
      </c>
      <c r="D31" s="36">
        <v>1</v>
      </c>
      <c r="E31" s="30"/>
    </row>
    <row r="32" spans="1:14" ht="18" x14ac:dyDescent="0.25">
      <c r="A32" s="67" t="s">
        <v>44</v>
      </c>
      <c r="B32" s="36" t="s">
        <v>45</v>
      </c>
      <c r="C32" s="35" t="s">
        <v>46</v>
      </c>
      <c r="D32" s="36">
        <v>3</v>
      </c>
      <c r="E32" s="30"/>
    </row>
    <row r="33" spans="1:5" ht="18" x14ac:dyDescent="0.25">
      <c r="A33" s="67" t="s">
        <v>47</v>
      </c>
      <c r="B33" s="36" t="s">
        <v>45</v>
      </c>
      <c r="C33" s="35" t="s">
        <v>48</v>
      </c>
      <c r="D33" s="36">
        <v>3</v>
      </c>
      <c r="E33" s="30"/>
    </row>
    <row r="34" spans="1:5" ht="18" x14ac:dyDescent="0.25">
      <c r="A34" s="67" t="s">
        <v>49</v>
      </c>
      <c r="B34" s="36" t="s">
        <v>40</v>
      </c>
      <c r="C34" s="35" t="s">
        <v>50</v>
      </c>
      <c r="D34" s="36">
        <v>3</v>
      </c>
      <c r="E34" s="30"/>
    </row>
    <row r="35" spans="1:5" ht="18" x14ac:dyDescent="0.25">
      <c r="A35" s="67"/>
      <c r="B35" s="36"/>
      <c r="C35" s="35"/>
      <c r="D35" s="32">
        <f>SUM(D22:D34)</f>
        <v>35</v>
      </c>
      <c r="E35" s="30"/>
    </row>
    <row r="36" spans="1:5" ht="18" x14ac:dyDescent="0.25">
      <c r="A36" s="64" t="s">
        <v>51</v>
      </c>
      <c r="B36" s="64">
        <v>210936625</v>
      </c>
      <c r="C36" s="68" t="s">
        <v>52</v>
      </c>
      <c r="D36" s="36">
        <v>3</v>
      </c>
      <c r="E36" s="30"/>
    </row>
    <row r="37" spans="1:5" ht="18" x14ac:dyDescent="0.25">
      <c r="A37" s="61" t="s">
        <v>53</v>
      </c>
      <c r="B37" s="61">
        <v>201023154</v>
      </c>
      <c r="C37" s="69" t="s">
        <v>54</v>
      </c>
      <c r="D37" s="36">
        <v>3</v>
      </c>
      <c r="E37" s="30"/>
    </row>
    <row r="38" spans="1:5" ht="18" x14ac:dyDescent="0.25">
      <c r="A38" s="64" t="s">
        <v>55</v>
      </c>
      <c r="B38" s="64">
        <v>210936627</v>
      </c>
      <c r="C38" s="68" t="s">
        <v>56</v>
      </c>
      <c r="D38" s="36">
        <v>3</v>
      </c>
      <c r="E38" s="30"/>
    </row>
    <row r="39" spans="1:5" ht="18" x14ac:dyDescent="0.25">
      <c r="A39" s="61" t="s">
        <v>57</v>
      </c>
      <c r="B39" s="61">
        <v>210936628</v>
      </c>
      <c r="C39" s="62" t="s">
        <v>58</v>
      </c>
      <c r="D39" s="36">
        <v>3</v>
      </c>
      <c r="E39" s="30"/>
    </row>
    <row r="40" spans="1:5" ht="18" x14ac:dyDescent="0.25">
      <c r="A40" s="64" t="s">
        <v>59</v>
      </c>
      <c r="B40" s="64">
        <v>210936629</v>
      </c>
      <c r="C40" s="65" t="s">
        <v>60</v>
      </c>
      <c r="D40" s="36">
        <v>3</v>
      </c>
      <c r="E40" s="30"/>
    </row>
    <row r="41" spans="1:5" ht="15.75" customHeight="1" x14ac:dyDescent="0.25">
      <c r="A41" s="61" t="s">
        <v>61</v>
      </c>
      <c r="B41" s="61">
        <v>210936630</v>
      </c>
      <c r="C41" s="62" t="s">
        <v>62</v>
      </c>
      <c r="D41" s="36">
        <v>3</v>
      </c>
      <c r="E41" s="30"/>
    </row>
    <row r="42" spans="1:5" ht="18" x14ac:dyDescent="0.25">
      <c r="A42" s="64" t="s">
        <v>63</v>
      </c>
      <c r="B42" s="64">
        <v>210431403</v>
      </c>
      <c r="C42" s="65" t="s">
        <v>64</v>
      </c>
      <c r="D42" s="36">
        <v>3</v>
      </c>
      <c r="E42" s="30"/>
    </row>
    <row r="43" spans="1:5" ht="18" x14ac:dyDescent="0.25">
      <c r="A43" s="61" t="s">
        <v>65</v>
      </c>
      <c r="B43" s="61" t="s">
        <v>66</v>
      </c>
      <c r="C43" s="62" t="s">
        <v>67</v>
      </c>
      <c r="D43" s="36">
        <v>3</v>
      </c>
      <c r="E43" s="30"/>
    </row>
    <row r="44" spans="1:5" ht="18" x14ac:dyDescent="0.25">
      <c r="A44" s="64" t="s">
        <v>68</v>
      </c>
      <c r="B44" s="64">
        <v>210431404</v>
      </c>
      <c r="C44" s="65" t="s">
        <v>69</v>
      </c>
      <c r="D44" s="36">
        <v>3</v>
      </c>
      <c r="E44" s="30"/>
    </row>
    <row r="45" spans="1:5" ht="18" x14ac:dyDescent="0.25">
      <c r="A45" s="61" t="s">
        <v>70</v>
      </c>
      <c r="B45" s="61">
        <v>210936625</v>
      </c>
      <c r="C45" s="62" t="s">
        <v>71</v>
      </c>
      <c r="D45" s="36">
        <v>3</v>
      </c>
      <c r="E45" s="30"/>
    </row>
    <row r="46" spans="1:5" ht="18" x14ac:dyDescent="0.25">
      <c r="A46" s="64" t="s">
        <v>72</v>
      </c>
      <c r="B46" s="64">
        <v>201023154</v>
      </c>
      <c r="C46" s="65" t="s">
        <v>73</v>
      </c>
      <c r="D46" s="36">
        <v>3</v>
      </c>
      <c r="E46" s="30"/>
    </row>
    <row r="47" spans="1:5" ht="18" x14ac:dyDescent="0.25">
      <c r="A47" s="61" t="s">
        <v>74</v>
      </c>
      <c r="B47" s="61">
        <v>210936627</v>
      </c>
      <c r="C47" s="62" t="s">
        <v>75</v>
      </c>
      <c r="D47" s="36">
        <v>3</v>
      </c>
      <c r="E47" s="30"/>
    </row>
    <row r="48" spans="1:5" ht="18" x14ac:dyDescent="0.25">
      <c r="A48" s="64" t="s">
        <v>76</v>
      </c>
      <c r="B48" s="64">
        <v>210936628</v>
      </c>
      <c r="C48" s="65" t="s">
        <v>77</v>
      </c>
      <c r="D48" s="36">
        <v>3</v>
      </c>
      <c r="E48" s="30"/>
    </row>
    <row r="49" spans="1:5" ht="18" x14ac:dyDescent="0.25">
      <c r="A49" s="61" t="s">
        <v>78</v>
      </c>
      <c r="B49" s="61">
        <v>210936629</v>
      </c>
      <c r="C49" s="62" t="s">
        <v>79</v>
      </c>
      <c r="D49" s="36">
        <v>3</v>
      </c>
      <c r="E49" s="30"/>
    </row>
    <row r="50" spans="1:5" ht="18" x14ac:dyDescent="0.25">
      <c r="A50" s="70" t="s">
        <v>80</v>
      </c>
      <c r="B50" s="70">
        <v>210936630</v>
      </c>
      <c r="C50" s="68" t="s">
        <v>81</v>
      </c>
      <c r="D50" s="36">
        <v>3</v>
      </c>
      <c r="E50" s="30"/>
    </row>
    <row r="51" spans="1:5" ht="18" x14ac:dyDescent="0.25">
      <c r="A51" s="61" t="s">
        <v>82</v>
      </c>
      <c r="B51" s="61">
        <v>210431403</v>
      </c>
      <c r="C51" s="62" t="s">
        <v>83</v>
      </c>
      <c r="D51" s="36">
        <v>3</v>
      </c>
      <c r="E51" s="30"/>
    </row>
    <row r="52" spans="1:5" ht="18" x14ac:dyDescent="0.25">
      <c r="A52" s="64" t="s">
        <v>84</v>
      </c>
      <c r="B52" s="64">
        <v>210431404</v>
      </c>
      <c r="C52" s="65" t="s">
        <v>85</v>
      </c>
      <c r="D52" s="36">
        <v>3</v>
      </c>
      <c r="E52" s="30"/>
    </row>
    <row r="53" spans="1:5" ht="18" x14ac:dyDescent="0.25">
      <c r="A53" s="61" t="s">
        <v>86</v>
      </c>
      <c r="B53" s="61">
        <v>210936625</v>
      </c>
      <c r="C53" s="62" t="s">
        <v>87</v>
      </c>
      <c r="D53" s="36">
        <v>3</v>
      </c>
      <c r="E53" s="30"/>
    </row>
    <row r="54" spans="1:5" ht="18" x14ac:dyDescent="0.25">
      <c r="A54" s="64" t="s">
        <v>88</v>
      </c>
      <c r="B54" s="64">
        <v>210936628</v>
      </c>
      <c r="C54" s="65" t="s">
        <v>89</v>
      </c>
      <c r="D54" s="36">
        <v>3</v>
      </c>
      <c r="E54" s="30"/>
    </row>
    <row r="55" spans="1:5" ht="18" x14ac:dyDescent="0.25">
      <c r="A55" s="61" t="s">
        <v>90</v>
      </c>
      <c r="B55" s="61" t="s">
        <v>91</v>
      </c>
      <c r="C55" s="69" t="s">
        <v>92</v>
      </c>
      <c r="D55" s="36">
        <v>5</v>
      </c>
      <c r="E55" s="30"/>
    </row>
    <row r="56" spans="1:5" ht="18" x14ac:dyDescent="0.25">
      <c r="A56" s="61" t="s">
        <v>93</v>
      </c>
      <c r="B56" s="61">
        <v>210228152</v>
      </c>
      <c r="C56" s="62" t="s">
        <v>94</v>
      </c>
      <c r="D56" s="36">
        <v>5</v>
      </c>
      <c r="E56" s="30"/>
    </row>
    <row r="57" spans="1:5" ht="18" x14ac:dyDescent="0.25">
      <c r="A57" s="61"/>
      <c r="B57" s="61"/>
      <c r="C57" s="62"/>
      <c r="D57" s="36">
        <f>SUM(D36:D56)</f>
        <v>67</v>
      </c>
      <c r="E57" s="30"/>
    </row>
    <row r="58" spans="1:5" ht="20.100000000000001" customHeight="1" x14ac:dyDescent="0.25">
      <c r="A58" s="73"/>
      <c r="B58" s="73"/>
      <c r="C58" s="73"/>
      <c r="D58" s="33"/>
      <c r="E58"/>
    </row>
    <row r="59" spans="1:5" ht="20.100000000000001" customHeight="1" x14ac:dyDescent="0.25">
      <c r="B59" s="58"/>
      <c r="C59" s="60" t="s">
        <v>95</v>
      </c>
      <c r="D59" s="59"/>
      <c r="E59"/>
    </row>
    <row r="60" spans="1:5" ht="20.100000000000001" customHeight="1" x14ac:dyDescent="0.25">
      <c r="B60" s="32" t="s">
        <v>97</v>
      </c>
      <c r="C60" s="32" t="s">
        <v>96</v>
      </c>
      <c r="E60"/>
    </row>
    <row r="61" spans="1:5" ht="20.100000000000001" customHeight="1" x14ac:dyDescent="0.25">
      <c r="B61" s="36">
        <v>1</v>
      </c>
      <c r="C61" s="35" t="s">
        <v>98</v>
      </c>
      <c r="E61"/>
    </row>
    <row r="62" spans="1:5" ht="20.100000000000001" customHeight="1" x14ac:dyDescent="0.25">
      <c r="B62" s="36">
        <v>1</v>
      </c>
      <c r="C62" s="35" t="s">
        <v>99</v>
      </c>
      <c r="E62"/>
    </row>
    <row r="63" spans="1:5" ht="20.100000000000001" customHeight="1" x14ac:dyDescent="0.25">
      <c r="B63" s="36">
        <v>1</v>
      </c>
      <c r="C63" s="35" t="s">
        <v>148</v>
      </c>
      <c r="E63"/>
    </row>
    <row r="64" spans="1:5" s="39" customFormat="1" ht="15.75" x14ac:dyDescent="0.25">
      <c r="A64" s="15"/>
      <c r="B64" s="36">
        <v>1</v>
      </c>
      <c r="C64" s="35" t="s">
        <v>100</v>
      </c>
      <c r="E64"/>
    </row>
    <row r="65" spans="1:6" s="39" customFormat="1" ht="15.75" x14ac:dyDescent="0.25">
      <c r="A65" s="15"/>
      <c r="B65" s="36">
        <v>1</v>
      </c>
      <c r="C65" s="35" t="s">
        <v>101</v>
      </c>
      <c r="E65"/>
      <c r="F65" s="41"/>
    </row>
    <row r="66" spans="1:6" s="39" customFormat="1" ht="15.75" x14ac:dyDescent="0.25">
      <c r="A66" s="15"/>
      <c r="B66" s="36">
        <v>1</v>
      </c>
      <c r="C66" s="35" t="s">
        <v>102</v>
      </c>
      <c r="E66"/>
      <c r="F66" s="41"/>
    </row>
    <row r="67" spans="1:6" s="39" customFormat="1" ht="15.75" x14ac:dyDescent="0.25">
      <c r="A67" s="15"/>
      <c r="B67" s="36">
        <v>1</v>
      </c>
      <c r="C67" s="35" t="s">
        <v>103</v>
      </c>
      <c r="E67"/>
      <c r="F67" s="41"/>
    </row>
    <row r="68" spans="1:6" s="39" customFormat="1" ht="15.75" x14ac:dyDescent="0.25">
      <c r="A68" s="15"/>
      <c r="B68" s="36">
        <v>1</v>
      </c>
      <c r="C68" s="35" t="s">
        <v>104</v>
      </c>
      <c r="E68"/>
      <c r="F68" s="41"/>
    </row>
    <row r="69" spans="1:6" s="39" customFormat="1" ht="15.75" x14ac:dyDescent="0.25">
      <c r="A69" s="15"/>
      <c r="B69" s="36">
        <v>1</v>
      </c>
      <c r="C69" s="35" t="s">
        <v>105</v>
      </c>
      <c r="E69"/>
      <c r="F69" s="41"/>
    </row>
    <row r="70" spans="1:6" s="39" customFormat="1" ht="15.75" x14ac:dyDescent="0.25">
      <c r="A70" s="15"/>
      <c r="B70" s="36">
        <v>1</v>
      </c>
      <c r="C70" s="35" t="s">
        <v>106</v>
      </c>
      <c r="E70"/>
      <c r="F70" s="41"/>
    </row>
    <row r="71" spans="1:6" s="39" customFormat="1" ht="15.75" x14ac:dyDescent="0.25">
      <c r="A71" s="15"/>
      <c r="B71" s="36">
        <v>1</v>
      </c>
      <c r="C71" s="35" t="s">
        <v>107</v>
      </c>
      <c r="E71"/>
      <c r="F71" s="41"/>
    </row>
    <row r="72" spans="1:6" customFormat="1" ht="15.75" x14ac:dyDescent="0.25">
      <c r="A72" s="15"/>
      <c r="B72" s="36">
        <v>1</v>
      </c>
      <c r="C72" s="35" t="s">
        <v>108</v>
      </c>
      <c r="D72" s="15"/>
    </row>
    <row r="73" spans="1:6" customFormat="1" ht="15.75" x14ac:dyDescent="0.25">
      <c r="A73" s="15"/>
      <c r="B73" s="36">
        <v>1</v>
      </c>
      <c r="C73" s="35" t="s">
        <v>109</v>
      </c>
      <c r="D73" s="15"/>
    </row>
    <row r="74" spans="1:6" s="39" customFormat="1" ht="15.75" x14ac:dyDescent="0.25">
      <c r="A74" s="15"/>
      <c r="B74" s="36">
        <v>7</v>
      </c>
      <c r="C74" s="35" t="s">
        <v>110</v>
      </c>
      <c r="E74"/>
      <c r="F74" s="41"/>
    </row>
    <row r="75" spans="1:6" s="39" customFormat="1" ht="15.75" x14ac:dyDescent="0.25">
      <c r="A75" s="15"/>
      <c r="B75" s="36">
        <v>5</v>
      </c>
      <c r="C75" s="35" t="s">
        <v>111</v>
      </c>
      <c r="E75"/>
      <c r="F75" s="41"/>
    </row>
    <row r="76" spans="1:6" s="39" customFormat="1" ht="15.75" x14ac:dyDescent="0.25">
      <c r="A76" s="15"/>
      <c r="B76" s="36">
        <v>6</v>
      </c>
      <c r="C76" s="35" t="s">
        <v>112</v>
      </c>
      <c r="E76"/>
      <c r="F76" s="41"/>
    </row>
    <row r="77" spans="1:6" s="44" customFormat="1" ht="20.100000000000001" customHeight="1" x14ac:dyDescent="0.25">
      <c r="A77" s="15"/>
      <c r="B77" s="36">
        <v>1</v>
      </c>
      <c r="C77" s="35" t="s">
        <v>113</v>
      </c>
      <c r="E77"/>
    </row>
    <row r="78" spans="1:6" s="44" customFormat="1" ht="20.100000000000001" customHeight="1" x14ac:dyDescent="0.25">
      <c r="A78" s="15"/>
      <c r="B78" s="32">
        <f>SUM(B61:B77)</f>
        <v>32</v>
      </c>
      <c r="C78" s="50"/>
      <c r="E78"/>
    </row>
    <row r="79" spans="1:6" ht="20.100000000000001" customHeight="1" x14ac:dyDescent="0.25">
      <c r="A79" s="28"/>
      <c r="B79" s="37"/>
      <c r="C79" s="38"/>
      <c r="D79" s="38"/>
      <c r="E79"/>
    </row>
    <row r="80" spans="1:6" ht="20.100000000000001" customHeight="1" x14ac:dyDescent="0.3">
      <c r="B80" s="52"/>
      <c r="C80" s="53" t="s">
        <v>125</v>
      </c>
      <c r="D80" s="33"/>
      <c r="E80"/>
    </row>
    <row r="81" spans="2:5" ht="20.100000000000001" customHeight="1" x14ac:dyDescent="0.3">
      <c r="B81" s="54" t="s">
        <v>97</v>
      </c>
      <c r="C81" s="54" t="s">
        <v>126</v>
      </c>
      <c r="D81" s="33"/>
      <c r="E81"/>
    </row>
    <row r="82" spans="2:5" ht="20.100000000000001" customHeight="1" x14ac:dyDescent="0.25">
      <c r="B82" s="36">
        <v>1</v>
      </c>
      <c r="C82" s="51" t="s">
        <v>127</v>
      </c>
      <c r="D82" s="33"/>
      <c r="E82"/>
    </row>
    <row r="83" spans="2:5" ht="20.100000000000001" customHeight="1" x14ac:dyDescent="0.25">
      <c r="B83" s="36">
        <v>2</v>
      </c>
      <c r="C83" s="51" t="s">
        <v>128</v>
      </c>
      <c r="D83" s="33"/>
      <c r="E83"/>
    </row>
    <row r="84" spans="2:5" ht="20.100000000000001" customHeight="1" x14ac:dyDescent="0.25">
      <c r="B84" s="36">
        <v>2</v>
      </c>
      <c r="C84" s="51" t="s">
        <v>129</v>
      </c>
      <c r="D84" s="33"/>
      <c r="E84"/>
    </row>
    <row r="85" spans="2:5" ht="20.100000000000001" customHeight="1" x14ac:dyDescent="0.25">
      <c r="B85" s="36">
        <v>1</v>
      </c>
      <c r="C85" s="51" t="s">
        <v>130</v>
      </c>
      <c r="D85" s="33"/>
      <c r="E85"/>
    </row>
    <row r="86" spans="2:5" ht="20.100000000000001" customHeight="1" x14ac:dyDescent="0.25">
      <c r="B86" s="36">
        <v>2</v>
      </c>
      <c r="C86" s="51" t="s">
        <v>131</v>
      </c>
      <c r="D86" s="33"/>
      <c r="E86"/>
    </row>
    <row r="87" spans="2:5" ht="20.100000000000001" customHeight="1" x14ac:dyDescent="0.25">
      <c r="B87" s="36">
        <v>2</v>
      </c>
      <c r="C87" s="51" t="s">
        <v>132</v>
      </c>
      <c r="D87" s="33"/>
      <c r="E87"/>
    </row>
    <row r="88" spans="2:5" ht="20.100000000000001" customHeight="1" x14ac:dyDescent="0.25">
      <c r="B88" s="36">
        <v>1</v>
      </c>
      <c r="C88" s="51" t="s">
        <v>116</v>
      </c>
      <c r="D88" s="33"/>
      <c r="E88"/>
    </row>
    <row r="89" spans="2:5" ht="20.100000000000001" customHeight="1" x14ac:dyDescent="0.25">
      <c r="B89" s="36">
        <v>1</v>
      </c>
      <c r="C89" s="51" t="s">
        <v>133</v>
      </c>
      <c r="D89" s="33"/>
      <c r="E89"/>
    </row>
    <row r="90" spans="2:5" ht="20.100000000000001" customHeight="1" x14ac:dyDescent="0.25">
      <c r="B90" s="36">
        <v>2</v>
      </c>
      <c r="C90" s="51" t="s">
        <v>134</v>
      </c>
      <c r="D90" s="33"/>
      <c r="E90"/>
    </row>
    <row r="91" spans="2:5" ht="20.100000000000001" customHeight="1" x14ac:dyDescent="0.25">
      <c r="B91" s="36">
        <v>1</v>
      </c>
      <c r="C91" s="51" t="s">
        <v>115</v>
      </c>
      <c r="D91" s="33"/>
      <c r="E91"/>
    </row>
    <row r="92" spans="2:5" ht="20.100000000000001" customHeight="1" x14ac:dyDescent="0.25">
      <c r="B92" s="36">
        <v>1</v>
      </c>
      <c r="C92" s="51" t="s">
        <v>135</v>
      </c>
      <c r="D92" s="33"/>
      <c r="E92"/>
    </row>
    <row r="93" spans="2:5" ht="20.100000000000001" customHeight="1" x14ac:dyDescent="0.25">
      <c r="B93" s="36">
        <v>1</v>
      </c>
      <c r="C93" s="51" t="s">
        <v>114</v>
      </c>
      <c r="D93" s="33"/>
      <c r="E93"/>
    </row>
    <row r="94" spans="2:5" ht="20.100000000000001" customHeight="1" x14ac:dyDescent="0.25">
      <c r="B94" s="36">
        <v>1</v>
      </c>
      <c r="C94" s="51" t="s">
        <v>136</v>
      </c>
      <c r="D94" s="33"/>
      <c r="E94"/>
    </row>
    <row r="95" spans="2:5" ht="20.100000000000001" customHeight="1" x14ac:dyDescent="0.25">
      <c r="B95" s="32">
        <f>SUM(B82:B94)</f>
        <v>18</v>
      </c>
      <c r="C95" s="51"/>
      <c r="D95" s="33"/>
      <c r="E95"/>
    </row>
    <row r="96" spans="2:5" ht="20.100000000000001" customHeight="1" x14ac:dyDescent="0.25">
      <c r="B96" s="66"/>
      <c r="C96"/>
      <c r="D96" s="33"/>
      <c r="E96"/>
    </row>
    <row r="97" spans="1:5" ht="20.100000000000001" customHeight="1" x14ac:dyDescent="0.25">
      <c r="B97" s="55">
        <v>1</v>
      </c>
      <c r="C97" s="34" t="s">
        <v>137</v>
      </c>
      <c r="D97" s="33"/>
      <c r="E97"/>
    </row>
    <row r="98" spans="1:5" ht="20.100000000000001" customHeight="1" x14ac:dyDescent="0.25">
      <c r="B98" s="55">
        <v>4</v>
      </c>
      <c r="C98" s="34" t="s">
        <v>138</v>
      </c>
      <c r="D98" s="33"/>
      <c r="E98"/>
    </row>
    <row r="99" spans="1:5" ht="20.100000000000001" customHeight="1" x14ac:dyDescent="0.25">
      <c r="B99" s="55">
        <v>1</v>
      </c>
      <c r="C99" s="34" t="s">
        <v>139</v>
      </c>
      <c r="D99" s="33"/>
      <c r="E99"/>
    </row>
    <row r="100" spans="1:5" ht="20.100000000000001" customHeight="1" x14ac:dyDescent="0.25">
      <c r="B100" s="55">
        <v>6</v>
      </c>
      <c r="C100" s="34" t="s">
        <v>140</v>
      </c>
      <c r="D100" s="33"/>
      <c r="E100"/>
    </row>
    <row r="101" spans="1:5" ht="20.100000000000001" customHeight="1" x14ac:dyDescent="0.25">
      <c r="B101" s="55">
        <v>1</v>
      </c>
      <c r="C101" s="34" t="s">
        <v>142</v>
      </c>
      <c r="D101" s="33"/>
      <c r="E101"/>
    </row>
    <row r="102" spans="1:5" ht="20.100000000000001" customHeight="1" x14ac:dyDescent="0.25">
      <c r="B102" s="55">
        <v>2</v>
      </c>
      <c r="C102" s="34" t="s">
        <v>141</v>
      </c>
      <c r="D102" s="33"/>
      <c r="E102"/>
    </row>
    <row r="103" spans="1:5" ht="20.100000000000001" customHeight="1" x14ac:dyDescent="0.25">
      <c r="B103" s="55">
        <v>2</v>
      </c>
      <c r="C103" s="34" t="s">
        <v>154</v>
      </c>
      <c r="D103" s="33"/>
      <c r="E103"/>
    </row>
    <row r="104" spans="1:5" ht="20.100000000000001" customHeight="1" x14ac:dyDescent="0.25">
      <c r="B104" s="55">
        <v>2</v>
      </c>
      <c r="C104" s="34" t="s">
        <v>156</v>
      </c>
      <c r="D104" s="33"/>
      <c r="E104"/>
    </row>
    <row r="105" spans="1:5" ht="20.100000000000001" customHeight="1" x14ac:dyDescent="0.25">
      <c r="B105" s="49"/>
      <c r="C105" s="37"/>
      <c r="D105" s="33"/>
      <c r="E105"/>
    </row>
    <row r="106" spans="1:5" ht="20.100000000000001" customHeight="1" x14ac:dyDescent="0.25">
      <c r="B106" s="56" t="s">
        <v>143</v>
      </c>
      <c r="C106" s="57" t="s">
        <v>144</v>
      </c>
      <c r="D106" s="33"/>
      <c r="E106"/>
    </row>
    <row r="107" spans="1:5" ht="20.100000000000001" customHeight="1" x14ac:dyDescent="0.25">
      <c r="B107" s="56"/>
      <c r="C107" s="57" t="s">
        <v>145</v>
      </c>
      <c r="D107" s="33"/>
      <c r="E107"/>
    </row>
    <row r="108" spans="1:5" ht="20.100000000000001" customHeight="1" x14ac:dyDescent="0.25">
      <c r="B108" s="56"/>
      <c r="C108" s="57" t="s">
        <v>146</v>
      </c>
      <c r="D108" s="33"/>
      <c r="E108"/>
    </row>
    <row r="109" spans="1:5" ht="20.100000000000001" customHeight="1" x14ac:dyDescent="0.25">
      <c r="B109" s="56"/>
      <c r="C109" s="57" t="s">
        <v>147</v>
      </c>
      <c r="D109" s="33"/>
      <c r="E109"/>
    </row>
    <row r="110" spans="1:5" ht="20.100000000000001" customHeight="1" x14ac:dyDescent="0.25">
      <c r="B110" s="49"/>
      <c r="C110" s="49"/>
      <c r="D110" s="33"/>
      <c r="E110"/>
    </row>
    <row r="111" spans="1:5" ht="20.100000000000001" customHeight="1" x14ac:dyDescent="0.25">
      <c r="A111" s="28"/>
      <c r="B111" s="37"/>
      <c r="C111" s="38"/>
      <c r="D111" s="38"/>
      <c r="E111"/>
    </row>
    <row r="112" spans="1:5" ht="20.100000000000001" customHeight="1" x14ac:dyDescent="0.25">
      <c r="A112" s="28"/>
      <c r="B112" s="37"/>
      <c r="C112" s="38"/>
      <c r="D112" s="38"/>
      <c r="E112"/>
    </row>
    <row r="113" spans="1:5" ht="20.100000000000001" customHeight="1" x14ac:dyDescent="0.25">
      <c r="A113" s="28"/>
      <c r="B113" s="37"/>
      <c r="C113" s="38"/>
      <c r="D113" s="38"/>
      <c r="E113"/>
    </row>
    <row r="114" spans="1:5" ht="20.100000000000001" customHeight="1" thickBot="1" x14ac:dyDescent="0.3">
      <c r="A114" s="39" t="s">
        <v>117</v>
      </c>
      <c r="B114" s="39"/>
      <c r="C114" s="40"/>
      <c r="D114" s="39"/>
      <c r="E114" s="39"/>
    </row>
    <row r="115" spans="1:5" ht="20.100000000000001" customHeight="1" x14ac:dyDescent="0.25">
      <c r="A115" s="39"/>
      <c r="B115" s="39"/>
      <c r="C115" s="39"/>
      <c r="D115" s="39"/>
      <c r="E115" s="39"/>
    </row>
    <row r="116" spans="1:5" ht="20.100000000000001" customHeight="1" x14ac:dyDescent="0.25">
      <c r="A116" s="39"/>
      <c r="B116" s="39"/>
      <c r="C116" s="39"/>
      <c r="D116" s="39"/>
      <c r="E116" s="39"/>
    </row>
    <row r="117" spans="1:5" ht="20.100000000000001" customHeight="1" x14ac:dyDescent="0.25">
      <c r="A117" s="39"/>
      <c r="B117" s="39"/>
      <c r="C117" s="39"/>
      <c r="D117" s="39"/>
      <c r="E117" s="39"/>
    </row>
    <row r="118" spans="1:5" ht="20.100000000000001" customHeight="1" x14ac:dyDescent="0.25">
      <c r="A118" s="39"/>
      <c r="B118" s="39"/>
      <c r="C118" s="39"/>
      <c r="D118" s="39"/>
      <c r="E118" s="39"/>
    </row>
    <row r="119" spans="1:5" ht="20.100000000000001" customHeight="1" thickBot="1" x14ac:dyDescent="0.3">
      <c r="A119" s="39" t="s">
        <v>118</v>
      </c>
      <c r="B119" s="39"/>
      <c r="C119" s="40"/>
      <c r="D119" s="39"/>
      <c r="E119" s="39"/>
    </row>
    <row r="120" spans="1:5" ht="20.100000000000001" customHeight="1" x14ac:dyDescent="0.25">
      <c r="A120" s="39"/>
      <c r="B120" s="39"/>
      <c r="C120" s="39"/>
      <c r="D120" s="39"/>
      <c r="E120" s="39"/>
    </row>
    <row r="121" spans="1:5" ht="20.100000000000001" customHeight="1" x14ac:dyDescent="0.25">
      <c r="A121" s="39"/>
      <c r="B121" s="39"/>
      <c r="C121" s="39"/>
      <c r="D121" s="39"/>
      <c r="E121" s="39"/>
    </row>
    <row r="122" spans="1:5" ht="20.100000000000001" customHeight="1" x14ac:dyDescent="0.25">
      <c r="A122"/>
      <c r="B122"/>
      <c r="C122"/>
      <c r="D122"/>
      <c r="E122"/>
    </row>
    <row r="123" spans="1:5" ht="20.100000000000001" customHeight="1" x14ac:dyDescent="0.25">
      <c r="A123"/>
      <c r="B123"/>
      <c r="C123"/>
      <c r="D123"/>
      <c r="E123"/>
    </row>
    <row r="124" spans="1:5" ht="20.100000000000001" customHeight="1" thickBot="1" x14ac:dyDescent="0.3">
      <c r="A124" s="39" t="s">
        <v>119</v>
      </c>
      <c r="B124" s="39"/>
      <c r="C124" s="40"/>
      <c r="D124" s="39"/>
      <c r="E124" s="39"/>
    </row>
    <row r="125" spans="1:5" ht="20.100000000000001" customHeight="1" x14ac:dyDescent="0.25">
      <c r="A125" s="39"/>
      <c r="B125" s="39"/>
      <c r="C125" s="39"/>
      <c r="D125" s="39"/>
      <c r="E125" s="39"/>
    </row>
    <row r="126" spans="1:5" ht="20.100000000000001" customHeight="1" x14ac:dyDescent="0.25">
      <c r="A126" s="39"/>
      <c r="B126" s="39"/>
      <c r="C126" s="39"/>
      <c r="D126" s="39"/>
      <c r="E126" s="39"/>
    </row>
    <row r="127" spans="1:5" ht="20.100000000000001" customHeight="1" x14ac:dyDescent="0.2">
      <c r="A127" s="42"/>
      <c r="B127" s="42"/>
      <c r="C127" s="43"/>
      <c r="D127" s="44"/>
      <c r="E127" s="44"/>
    </row>
    <row r="128" spans="1:5" ht="20.100000000000001" customHeight="1" thickBot="1" x14ac:dyDescent="0.3">
      <c r="A128" s="39" t="s">
        <v>120</v>
      </c>
      <c r="B128" s="39"/>
      <c r="C128" s="40"/>
      <c r="D128" s="44"/>
      <c r="E128" s="44"/>
    </row>
  </sheetData>
  <mergeCells count="5">
    <mergeCell ref="B2:E2"/>
    <mergeCell ref="B3:E3"/>
    <mergeCell ref="B4:E4"/>
    <mergeCell ref="M4:N5"/>
    <mergeCell ref="A58:C58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2023-01-25T22:12:31Z</cp:lastPrinted>
  <dcterms:created xsi:type="dcterms:W3CDTF">2023-01-23T12:37:51Z</dcterms:created>
  <dcterms:modified xsi:type="dcterms:W3CDTF">2023-01-25T22:12:32Z</dcterms:modified>
</cp:coreProperties>
</file>