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LCA\"/>
    </mc:Choice>
  </mc:AlternateContent>
  <xr:revisionPtr revIDLastSave="0" documentId="13_ncr:1_{6B4CC1AB-8D4B-41A1-9F04-9B8B640288B6}" xr6:coauthVersionLast="47" xr6:coauthVersionMax="47" xr10:uidLastSave="{00000000-0000-0000-0000-000000000000}"/>
  <bookViews>
    <workbookView xWindow="-120" yWindow="-120" windowWidth="29040" windowHeight="15840" activeTab="4" xr2:uid="{A3AEA4D8-622C-40A5-9C40-BB0B07447222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5" i="4" l="1"/>
  <c r="A34" i="3" l="1"/>
  <c r="A39" i="2"/>
  <c r="C31" i="2" l="1"/>
  <c r="C30" i="2"/>
  <c r="C29" i="2"/>
  <c r="C28" i="2"/>
  <c r="C27" i="2"/>
  <c r="C26" i="2"/>
  <c r="A194" i="1" l="1"/>
  <c r="A137" i="1"/>
  <c r="A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44" authorId="0" shapeId="0" xr:uid="{19C56EF1-671C-4DD1-99DA-9EAD46B18A7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<sst xmlns="http://schemas.openxmlformats.org/spreadsheetml/2006/main" count="801" uniqueCount="683">
  <si>
    <t xml:space="preserve">PINEDA CORAL JAIRO DARIO </t>
  </si>
  <si>
    <t>RUC.: 0957116478001</t>
  </si>
  <si>
    <t>NOTA DE ENTREGA</t>
  </si>
  <si>
    <t>Fecha de Emision:</t>
  </si>
  <si>
    <t>Destinatario:</t>
  </si>
  <si>
    <t>SOLCA</t>
  </si>
  <si>
    <t>RUC.:</t>
  </si>
  <si>
    <t>Punto de Llegada:</t>
  </si>
  <si>
    <t>AVENIDA PEDRO MENÉNDEZ GILBERT S/N JUNTO A LA CDLA. ATARAZANA</t>
  </si>
  <si>
    <t xml:space="preserve">Telefono: </t>
  </si>
  <si>
    <t xml:space="preserve">04-3718700  3718300 </t>
  </si>
  <si>
    <t>Motivo de Traslado :</t>
  </si>
  <si>
    <t>VENTA -CIRUGÍA</t>
  </si>
  <si>
    <t xml:space="preserve">Nombre del Medico: </t>
  </si>
  <si>
    <t xml:space="preserve">DR. ARMIJOS </t>
  </si>
  <si>
    <t>Nombre del Paciente:</t>
  </si>
  <si>
    <t xml:space="preserve">Tipo de Seguro: </t>
  </si>
  <si>
    <t>Fecha de cirugía:</t>
  </si>
  <si>
    <t>Hora de cirugía:</t>
  </si>
  <si>
    <t>CANT.</t>
  </si>
  <si>
    <t>COD. ARTICULO</t>
  </si>
  <si>
    <t xml:space="preserve">DESCRIPCION ARTICULO </t>
  </si>
  <si>
    <t xml:space="preserve">1797                     </t>
  </si>
  <si>
    <t>PLACA BLOQ. DCP ANCHA CURVA *12 ORIF. ACERO</t>
  </si>
  <si>
    <t>PLACA BLOQ. DCP ANCHA CURVA *13 ORIF. ACERO</t>
  </si>
  <si>
    <t xml:space="preserve">1798                     </t>
  </si>
  <si>
    <t>PLACA BLOQ. DCP ANCHA CURVA *14 ORIF. ACERO</t>
  </si>
  <si>
    <t xml:space="preserve">1799                     </t>
  </si>
  <si>
    <t>PLACA BLOQ. DCP ANCHA CURVA *16 ORIF. ACERO</t>
  </si>
  <si>
    <t xml:space="preserve">1800                     </t>
  </si>
  <si>
    <t>PLACA BLOQ. DCP ANCHA CURVA *17 ORIF. ACERO</t>
  </si>
  <si>
    <t>PLACA DCP ANCHA 4.5*6 ORIF. ACERO</t>
  </si>
  <si>
    <t xml:space="preserve">192                      </t>
  </si>
  <si>
    <t>PLACA DCP ANCHA 4.5*7 ORIF. ACERO</t>
  </si>
  <si>
    <t xml:space="preserve">193                      </t>
  </si>
  <si>
    <t>PLACA DCP ANCHA 4.5*8 ORIF. ACERO</t>
  </si>
  <si>
    <t xml:space="preserve">194                      </t>
  </si>
  <si>
    <t>PLACA DCP ANCHA 4.5*9 ORIF. ACERO</t>
  </si>
  <si>
    <t xml:space="preserve">195                      </t>
  </si>
  <si>
    <t>PLACA DCP ANCHA 4.5*10 ORIF. ACERO</t>
  </si>
  <si>
    <t>196</t>
  </si>
  <si>
    <t>PLACA DCP ANCHA 4.5*11 ORIF. ACERO</t>
  </si>
  <si>
    <t xml:space="preserve">196                      </t>
  </si>
  <si>
    <t>PLACA DCP ANCHA 4.5*12 ORIF. ACERO</t>
  </si>
  <si>
    <t>197</t>
  </si>
  <si>
    <t>PLACA DCP ANCHA 4.5*13 ORIF. ACERO</t>
  </si>
  <si>
    <t>PLACA DCP ANCHA 4.5*14 ORIF. ACERO</t>
  </si>
  <si>
    <t xml:space="preserve">173                      </t>
  </si>
  <si>
    <t>PLACA DCP ANGOSTA 4.5*6 ORIF. ACERO</t>
  </si>
  <si>
    <t>PLACA DCP ANGOSTA 4.5*7 ORIF. ACERO</t>
  </si>
  <si>
    <t xml:space="preserve">175                      </t>
  </si>
  <si>
    <t>PLACA DCP ANGOSTA 4.5*8 ORIF. ACERO</t>
  </si>
  <si>
    <t>PLACA DCP ANGOSTA 4.5*9 ORIF. ACERO</t>
  </si>
  <si>
    <t xml:space="preserve">177                      </t>
  </si>
  <si>
    <t>PLACA DCP ANGOSTA 4.5*10 ORIF. ACERO</t>
  </si>
  <si>
    <t>PLACA DCP ANGOSTA 4.5*11 ORIF. ACERO</t>
  </si>
  <si>
    <t xml:space="preserve">178                      </t>
  </si>
  <si>
    <t>PLACA DCP ANGOSTA 4.5*12 ORIF. ACERO</t>
  </si>
  <si>
    <t xml:space="preserve">179                      </t>
  </si>
  <si>
    <t>PLACA DCP ANGOSTA 4.5*14 ORIF. ACERO</t>
  </si>
  <si>
    <t>TORNILLO CORTICAL 4.5*22 MM ACERO</t>
  </si>
  <si>
    <t>TORNILLO CORTICAL 4.5*24 MM ACERO</t>
  </si>
  <si>
    <t>TORNILLO CORTICAL 4.5*26 MM ACERO</t>
  </si>
  <si>
    <t>TORNILLO CORTICAL 4.5*28 MM ACERO</t>
  </si>
  <si>
    <t>TORNILLO CORTICAL 4.5*30 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</si>
  <si>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</si>
  <si>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</si>
  <si>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</si>
  <si>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</si>
  <si>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</si>
  <si>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</si>
  <si>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</si>
  <si>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</si>
  <si>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</si>
  <si>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</si>
  <si>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</si>
  <si>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</si>
  <si>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</si>
  <si>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</si>
  <si>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TORNILLO CORTICAL 4.5*60 MM ACERO</t>
  </si>
  <si>
    <t>TORNILLO CORTICAL 4.5*70 MM ACERO</t>
  </si>
  <si>
    <t>TORNILLO CORTICAL 4.5*75 MM ACERO</t>
  </si>
  <si>
    <t>TORNILLO CORTICAL 4.5*80 MM ACERO</t>
  </si>
  <si>
    <t>TORNILLO CORTICAL 4.5*85 MM ACERO</t>
  </si>
  <si>
    <t>TORNILLO CORTICAL 4.5*90 MM ACERO</t>
  </si>
  <si>
    <t>SF-500.022</t>
  </si>
  <si>
    <t>TORNILLO BLOQ. 5.0*22 MM ACERO</t>
  </si>
  <si>
    <t>SF-500.024</t>
  </si>
  <si>
    <t>TORNILLO BLOQ. 5.0*24 MM ACERO</t>
  </si>
  <si>
    <t>SF-500.026</t>
  </si>
  <si>
    <t>TORNILLO BLOQ. 5.0*26 MM ACERO</t>
  </si>
  <si>
    <t>SF-500.028</t>
  </si>
  <si>
    <t>TORNILLO BLOQ. 5.0*28 MM ACERO</t>
  </si>
  <si>
    <t>SF-500.030</t>
  </si>
  <si>
    <t>TORNILLO BLOQ. 5.0*30 MM ACERO</t>
  </si>
  <si>
    <t>SF-500.032</t>
  </si>
  <si>
    <t>TORNILLO BLOQ. 5.0*32 MM ACERO</t>
  </si>
  <si>
    <t>SF-500.034</t>
  </si>
  <si>
    <t>TORNILLO BLOQ. 5.0*34 MM ACERO</t>
  </si>
  <si>
    <t>SF-500.036</t>
  </si>
  <si>
    <t>TORNILLO BLOQ. 5.0*36 MM ACERO</t>
  </si>
  <si>
    <t>SF-500.038</t>
  </si>
  <si>
    <t>TORNILLO BLOQ. 5.0*38 MM ACERO</t>
  </si>
  <si>
    <t>SF-500.040</t>
  </si>
  <si>
    <t>TORNILLO BLOQ. 5.0*40 MM ACERO</t>
  </si>
  <si>
    <t>SF-500.042</t>
  </si>
  <si>
    <t>TORNILLO BLOQ. 5.0*42 MM ACERO</t>
  </si>
  <si>
    <t>SF-500.044</t>
  </si>
  <si>
    <t>TORNILLO BLOQ. 5.0*44 MM ACERO</t>
  </si>
  <si>
    <t>SF-500.046</t>
  </si>
  <si>
    <t>TORNILLO BLOQ. 5.0*46 MM ACERO</t>
  </si>
  <si>
    <t>SF-500.048</t>
  </si>
  <si>
    <t>TORNILLO BLOQ. 5.0*48 MM ACERO</t>
  </si>
  <si>
    <t>SF-500.050</t>
  </si>
  <si>
    <t>TORNILLO BLOQ. 5.0*50 MM ACERO</t>
  </si>
  <si>
    <t>SF-500.054</t>
  </si>
  <si>
    <t>TORNILLO BLOQ. 5.0*54 MM ACERO</t>
  </si>
  <si>
    <t>SF-500.060</t>
  </si>
  <si>
    <t>TORNILLO BLOQ. 5.0*60 MM ACERO</t>
  </si>
  <si>
    <t>SF-500.065</t>
  </si>
  <si>
    <t>TORNILLO BLOQ. 5.0*65 MM ACERO</t>
  </si>
  <si>
    <t>SF-500.070</t>
  </si>
  <si>
    <t>TORNILLO BLOQ. 5.0*70 MM ACERO</t>
  </si>
  <si>
    <t>SF-500.075</t>
  </si>
  <si>
    <t>TORNILLO BLOQ. 5.0*75 MM ACERO</t>
  </si>
  <si>
    <t>SF-500.080</t>
  </si>
  <si>
    <t>TORNILLO BLOQ. 5.0*80 MM ACERO</t>
  </si>
  <si>
    <t>SF-500.085</t>
  </si>
  <si>
    <t>TORNILLO BLOQ. 5.0*85 MM ACERO</t>
  </si>
  <si>
    <t>SF-500.090</t>
  </si>
  <si>
    <t>TORNILLO BLOQ. 5.0*90 MM ACERO</t>
  </si>
  <si>
    <t>TORNILLOS ESPONJOSOS 6.5* 30 MM ROSCA CORTA ACERO</t>
  </si>
  <si>
    <t>TORNILLOS ESPONJOSOS 6.5* 35 MM ROSCA CORTA ACERO</t>
  </si>
  <si>
    <t>TORNILLOS ESPONJOSOS 6.5* 40 MM ROSCA CORTA ACERO</t>
  </si>
  <si>
    <t>TORNILLOS ESPONJOSOS 6.5* 45 MM ROSCA CORTA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</si>
  <si>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</si>
  <si>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</si>
  <si>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</si>
  <si>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</si>
  <si>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</si>
  <si>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</si>
  <si>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</si>
  <si>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TORNILLOS ESPONJOSOS 6.5* 85 MM ROSCA CORTA ACERO</t>
  </si>
  <si>
    <t>TORNILLOS ESPONJOSOS 6.5* 90 MM ROSCA CORTA ACERO</t>
  </si>
  <si>
    <t>TORNILLOS ESPONJOSOS 6.5* 95 MM ROSCA CORTA ACERO</t>
  </si>
  <si>
    <t>TORNILLOS ESPONJOSOS 6.5* 100 MM ROSCA CORTA ACERO</t>
  </si>
  <si>
    <t>TORNILLOS ESPONJOSOS 6.5* 40 MM ROSCA LARGA ACERO</t>
  </si>
  <si>
    <t>TORNILLOS ESPONJOSOS 6.5* 45 MM ROSCA LARGA ACERO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</si>
  <si>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</si>
  <si>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</si>
  <si>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</si>
  <si>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65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</si>
  <si>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</si>
  <si>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</si>
  <si>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</si>
  <si>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</si>
  <si>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TORNILLOS ESPONJOSOS 6.5* 90 MM ROSCA LARGA ACERO</t>
  </si>
  <si>
    <t>TORNILLOS ESPONJOSOS 6.5* 95 MM ROSCA LARGA ACERO</t>
  </si>
  <si>
    <t>TORNILLOS ESPONJOSOS 6.5* 100 MM ROSCA LARGA ACERO</t>
  </si>
  <si>
    <t>TORNILLOS ESPONJOSOS 6.5* 105 MM ROSCA LARGA ACERO</t>
  </si>
  <si>
    <t>TORNILLOS ESPONJOSOS 6.5* 110 MM ROSCA LARGA ACERO</t>
  </si>
  <si>
    <t>TORNILLOS ESPONJOSOS 6.5* 30 MM ROSCA FULL ACERO</t>
  </si>
  <si>
    <t>TORNILLOS ESPONJOSOS 6.5* 35 MM ROSCA FULL ACERO</t>
  </si>
  <si>
    <t>TORNILLOS ESPONJOSOS 6.5* 40 MM ROSCA FULL ACERO</t>
  </si>
  <si>
    <t>TORNILLOS ESPONJOSOS 6.5* 45 MM ROSCA FULL ACERO</t>
  </si>
  <si>
    <t>TORNILLOS ESPONJOSOS 6.5* 50 MM ROSCA FULL ACERO</t>
  </si>
  <si>
    <t>TORNILLOS ESPONJOSOS 6.5* 55 MM ROSCA FULL ACERO</t>
  </si>
  <si>
    <t>TORNILLOS ESPONJOSOS 6.5* 60 MM ROSCA FULL ACERO</t>
  </si>
  <si>
    <t>TORNILLOS ESPONJOSOS 6.5* 65 MM ROSCA FULL ACERO</t>
  </si>
  <si>
    <t>TORNILLOS ESPONJOSOS 6.5* 70 MM ROSCA FULL ACERO</t>
  </si>
  <si>
    <t>TORNILLOS ESPONJOSOS 6.5* 75 MM ROSCA FULL ACERO</t>
  </si>
  <si>
    <t>TORNILLOS ESPONJOSOS 6.5* 80 MM ROSCA FULL ACERO</t>
  </si>
  <si>
    <t>TORNILLOS ESPONJOSOS 6.5* 85 MM ROSCA FULL ACERO</t>
  </si>
  <si>
    <t>TORNILLOS ESPONJOSOS 6.5* 90 MM ROSCA FULL ACERO</t>
  </si>
  <si>
    <t>TORNILLOS ESPONJOSOS 6.5* 95 MM ROSCA FULL ACERO</t>
  </si>
  <si>
    <t>TORNILLOS ESPONJOSOS 6.5* 100 MM ROSCA FULL ACERO</t>
  </si>
  <si>
    <t>ARANDELA 4.5 MM ACERO</t>
  </si>
  <si>
    <t xml:space="preserve">185.766        </t>
  </si>
  <si>
    <t>CLAVIJA KIRSCHNER 1.2*250 MM ACERO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</si>
  <si>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</si>
  <si>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</si>
  <si>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</si>
  <si>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</si>
  <si>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</si>
  <si>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</si>
  <si>
    <t xml:space="preserve">INSTRUMENTAL </t>
  </si>
  <si>
    <t xml:space="preserve">INSTRUMENTAL 4.5 / 5.0 </t>
  </si>
  <si>
    <t xml:space="preserve">ATORNILLADOR DE 4.5MM CON CAMISA </t>
  </si>
  <si>
    <t>MEDIDOR DE PROFUNDIDAD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</si>
  <si>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</si>
  <si>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</si>
  <si>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</si>
  <si>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</si>
  <si>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</si>
  <si>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</si>
  <si>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</si>
  <si>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</si>
  <si>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</si>
  <si>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</si>
  <si>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</si>
  <si>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</si>
  <si>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</si>
  <si>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 xml:space="preserve">GUIAS DE BLOQUEO </t>
  </si>
  <si>
    <t xml:space="preserve">PINZA SUJETADORA DE TORNILLOS 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</si>
  <si>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</si>
  <si>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</si>
  <si>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</si>
  <si>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</si>
  <si>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</si>
  <si>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</si>
  <si>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</si>
  <si>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</si>
  <si>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</si>
  <si>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 xml:space="preserve">PRENSA DOBLADORA </t>
  </si>
  <si>
    <t xml:space="preserve">MATERIAL ACCESORIO </t>
  </si>
  <si>
    <t>ANCLAJE DE TORQUE 5.0MM NEGRO</t>
  </si>
  <si>
    <t>PINZA DE PUNTAS</t>
  </si>
  <si>
    <t>MARTILLO</t>
  </si>
  <si>
    <t>ATORNILLADOR DE 4.5MM</t>
  </si>
  <si>
    <t xml:space="preserve">PINZAS DE SUJECION CLAMP DE LANE </t>
  </si>
  <si>
    <t>GUBIA</t>
  </si>
  <si>
    <t xml:space="preserve">DISECTOR DE COOB </t>
  </si>
  <si>
    <t xml:space="preserve">SEPARADORES DE HIBS </t>
  </si>
  <si>
    <t xml:space="preserve">SEPARADORES DE HOMAN ANCHOS </t>
  </si>
  <si>
    <t xml:space="preserve">SEPARADORES DE HOMAN DELGADOS </t>
  </si>
  <si>
    <t>CURETA</t>
  </si>
  <si>
    <t>OSTEOTOMO</t>
  </si>
  <si>
    <t xml:space="preserve">PINZAS DE REDUCCION TIPO CANGREJO </t>
  </si>
  <si>
    <t xml:space="preserve">SEPARADORES DE HOTMAN COBRA </t>
  </si>
  <si>
    <t>PINZA DE PLACAS VERBUGGRE</t>
  </si>
  <si>
    <t xml:space="preserve">PASA ALAMBRE </t>
  </si>
  <si>
    <t xml:space="preserve">MANGO DE ANCLAJE RAPIDO </t>
  </si>
  <si>
    <t xml:space="preserve">SEPARADOR DE HUESO LOWMAN </t>
  </si>
  <si>
    <t xml:space="preserve">SIERRA </t>
  </si>
  <si>
    <t xml:space="preserve">HOJAS DE SIERRA </t>
  </si>
  <si>
    <t>MOTOR CANULADO</t>
  </si>
  <si>
    <t xml:space="preserve"> TRES ANCLAJES DE MOTOR </t>
  </si>
  <si>
    <t xml:space="preserve">PROTECTORES DE BATERIA </t>
  </si>
  <si>
    <t xml:space="preserve">BATERIAS  NEGRAS </t>
  </si>
  <si>
    <t xml:space="preserve">CONTENEDOR DE MOTOR MAS SIERRA </t>
  </si>
  <si>
    <t xml:space="preserve">ENTREGADO POR </t>
  </si>
  <si>
    <t>RECIBIDO POR</t>
  </si>
  <si>
    <t>BALON GUTIERREZ BIANCA MIRELY</t>
  </si>
  <si>
    <t>MSP</t>
  </si>
  <si>
    <t xml:space="preserve">1038                     </t>
  </si>
  <si>
    <t>PLACA ALCP DCP ANCHA 4.5*07 TITANIO</t>
  </si>
  <si>
    <t xml:space="preserve">1039                     </t>
  </si>
  <si>
    <t>PLACA ALCP DCP ANCHA 4.5*08 TITANIO</t>
  </si>
  <si>
    <t>PLACA ALCP DCP ANCHA 4.5*09 TITANIO</t>
  </si>
  <si>
    <t xml:space="preserve">1040                     </t>
  </si>
  <si>
    <t>PLACA ALCP DCP ANCHA 4.5*10 TITANIO</t>
  </si>
  <si>
    <t>PLACA BLOQ. DCP ANCHA CURVA *14 ORIF. TIT.</t>
  </si>
  <si>
    <t>PLACA BLOQ. DCP ANCHA CURVA *16 ORIF. TIT.</t>
  </si>
  <si>
    <t>1804</t>
  </si>
  <si>
    <t>1805</t>
  </si>
  <si>
    <t>05.3410-2030158</t>
  </si>
  <si>
    <t>05.3410-2030176</t>
  </si>
  <si>
    <t>05.3410-2030194</t>
  </si>
  <si>
    <t>05.3410-2030230</t>
  </si>
  <si>
    <t xml:space="preserve">05.3410-2030248 </t>
  </si>
  <si>
    <t>05.3410-2030266</t>
  </si>
  <si>
    <t>T500045020</t>
  </si>
  <si>
    <t>TORNILLO CORTICAL 4.5*20 MM TITANIO</t>
  </si>
  <si>
    <t>T500045022</t>
  </si>
  <si>
    <t>TORNILLO CORTICAL 4.5*22 MM TITANIO</t>
  </si>
  <si>
    <t>T500045024</t>
  </si>
  <si>
    <t>TORNILLO CORTICAL 4.5*24 MM TITANIO</t>
  </si>
  <si>
    <t>T500045026</t>
  </si>
  <si>
    <t>TORNILLO CORTICAL 4.5*26 MM TITANIO</t>
  </si>
  <si>
    <t>T500045028</t>
  </si>
  <si>
    <t>TORNILLO CORTICAL 4.5*28 MM TITANIO</t>
  </si>
  <si>
    <t>T500045030</t>
  </si>
  <si>
    <t>TORNILLO CORTICAL 4.5*30 MM TITANIO</t>
  </si>
  <si>
    <t>T500045032</t>
  </si>
  <si>
    <t>TORNILLO CORTICAL 4.5*32 MM TITANIO</t>
  </si>
  <si>
    <t>T500045034</t>
  </si>
  <si>
    <t>TORNILLO CORTICAL 4.5*34 MM TITANIO</t>
  </si>
  <si>
    <t>T500045036</t>
  </si>
  <si>
    <t>TORNILLO CORTICAL 4.5*36 MM TITANIO</t>
  </si>
  <si>
    <t>T500045038</t>
  </si>
  <si>
    <t>TORNILLO CORTICAL 4.5*38 MM TITANIO</t>
  </si>
  <si>
    <t>T500045040</t>
  </si>
  <si>
    <t>TORNILLO CORTICAL 4.5*40 MM TITANIO</t>
  </si>
  <si>
    <t>T500045042</t>
  </si>
  <si>
    <t>TORNILLO CORTICAL 4.5*42 MM TITANIO</t>
  </si>
  <si>
    <t>T500045044</t>
  </si>
  <si>
    <t>TORNILLO CORTICAL 4.5*44 MM TITANIO</t>
  </si>
  <si>
    <t>T500045046</t>
  </si>
  <si>
    <t>TORNILLO CORTICAL 4.5*46 MM TITANIO</t>
  </si>
  <si>
    <t>T500045048</t>
  </si>
  <si>
    <t>TORNILLO CORTICAL 4.5*48 MM TITANIO</t>
  </si>
  <si>
    <t>T500045050</t>
  </si>
  <si>
    <t>TORNILLO CORTICAL 4.5*50 MM TITANIO</t>
  </si>
  <si>
    <t>T500045052</t>
  </si>
  <si>
    <t>TORNILLO CORTICAL 4.5X52 MM TITANIO</t>
  </si>
  <si>
    <t>T500045054</t>
  </si>
  <si>
    <t>TORNILLO CORTICAL 4.5X54 MM TITANIO</t>
  </si>
  <si>
    <t>T500045056</t>
  </si>
  <si>
    <t>TORNILLO CORTICAL 4.5X56 MM TITANIO</t>
  </si>
  <si>
    <t>T500045060</t>
  </si>
  <si>
    <t>TORNILLO CORTICAL 4.5X60 MM TITANIO</t>
  </si>
  <si>
    <t>T500045061</t>
  </si>
  <si>
    <t>TORNILLO CORTICAL 4.5X65 MM TITANIO</t>
  </si>
  <si>
    <t>T500950024</t>
  </si>
  <si>
    <t>TORNILLO BLOQ. 5.0*24 TIT.</t>
  </si>
  <si>
    <t>T500950026</t>
  </si>
  <si>
    <t>TORNILLO BLOQ. 5.0*26 TIT.</t>
  </si>
  <si>
    <t>T500950028</t>
  </si>
  <si>
    <t>TORNILLO BLOQ. 5.0*28 TIT.</t>
  </si>
  <si>
    <t>T500950030</t>
  </si>
  <si>
    <t>TORNILLO BLOQ. 5.0*30 TIT.</t>
  </si>
  <si>
    <t>T500950032</t>
  </si>
  <si>
    <t>TORNILLO BLOQ. 5.0*32 TIT.</t>
  </si>
  <si>
    <t>T500950034</t>
  </si>
  <si>
    <t xml:space="preserve">TORNILLO BLOQ. 5.0*34 TIT. </t>
  </si>
  <si>
    <t>T500950036</t>
  </si>
  <si>
    <t xml:space="preserve">TORNILLO BLOQ. 5.0*36 TIT. </t>
  </si>
  <si>
    <t>T500950038</t>
  </si>
  <si>
    <t xml:space="preserve">TORNILLO BLOQ. 5.0*38 TIT. </t>
  </si>
  <si>
    <t>T500950040</t>
  </si>
  <si>
    <t>TORNILLO BLOQ. 5.0*40 TIT.</t>
  </si>
  <si>
    <t>T500950042</t>
  </si>
  <si>
    <t>TORNILLO BLOQ. 5.0*42 TIT.</t>
  </si>
  <si>
    <t>T500950044</t>
  </si>
  <si>
    <t>TORNILLO BLOQ. 5.0*44 TIT.</t>
  </si>
  <si>
    <t>T500950046</t>
  </si>
  <si>
    <t>TORNILLO BLOQ. 5.0*46 TIT.</t>
  </si>
  <si>
    <t>T500950048</t>
  </si>
  <si>
    <t>TORNILLO BLOQ. 5.0*48 TIT</t>
  </si>
  <si>
    <t>T500950050</t>
  </si>
  <si>
    <t xml:space="preserve">TORNILLO BLOQ. 5.0*50 TIT. </t>
  </si>
  <si>
    <t>T500950055</t>
  </si>
  <si>
    <t xml:space="preserve">TORNILLO BLOQ. 5.0*55 TIT. </t>
  </si>
  <si>
    <t>T500950060</t>
  </si>
  <si>
    <t xml:space="preserve">TORNILLO BLOQ. 5.0*60 TIT. </t>
  </si>
  <si>
    <t>T500950065</t>
  </si>
  <si>
    <t>TORNILLO BLOQ. 5.0*65 TIT.</t>
  </si>
  <si>
    <t>T500950070</t>
  </si>
  <si>
    <t>TORNILLO BLOQ. 5.0*70 TIT.</t>
  </si>
  <si>
    <t>T500950075</t>
  </si>
  <si>
    <t>TORNILLO BLOQ. 5.0*75 TIT.</t>
  </si>
  <si>
    <t>T500950080</t>
  </si>
  <si>
    <t>TORNILLO BLOQ. 5.0*80 TIT.</t>
  </si>
  <si>
    <t>T500950085</t>
  </si>
  <si>
    <t>TORNILLO BLOQ. 5.0*85 TIT.</t>
  </si>
  <si>
    <t>T500950090</t>
  </si>
  <si>
    <t>TORNILLO BLOQ. 5.0*90 TIT.</t>
  </si>
  <si>
    <t>T520065040</t>
  </si>
  <si>
    <t>TORNILLO ESPONJOSO 6.5X40 TITANIO</t>
  </si>
  <si>
    <t>T520065045</t>
  </si>
  <si>
    <t>TORNILLO ESPONJOSO 6.5X45 TITANIO</t>
  </si>
  <si>
    <t>T520065050</t>
  </si>
  <si>
    <t>T520065055</t>
  </si>
  <si>
    <t>T520065060</t>
  </si>
  <si>
    <t>TORNILLO ESPONJOSO 6.5X60 MM TITANIO</t>
  </si>
  <si>
    <t>T520065085</t>
  </si>
  <si>
    <t>TORNILLO ESPONJOSO 6.5X85 TITANIO</t>
  </si>
  <si>
    <t>T520065090</t>
  </si>
  <si>
    <t>TORNILLO ESPONJOSO 6.5X90 TITANIO</t>
  </si>
  <si>
    <t>ARNADELA TITANIO</t>
  </si>
  <si>
    <t xml:space="preserve">Ti-SF-150.106            </t>
  </si>
  <si>
    <t>PLACA DCP 4.5/5.0 MM BLOQ. *6 ORIF. ANGOSTA TITANIO NET</t>
  </si>
  <si>
    <t xml:space="preserve">Ti-SF-150.107            </t>
  </si>
  <si>
    <t>PLACA DCP 4.5/5.0 MM BLOQ. *7 ORIF. ANGOSTA TITANIO NET</t>
  </si>
  <si>
    <t xml:space="preserve">Ti-SF-150.108            </t>
  </si>
  <si>
    <t>PLACA DCP 4.5/5.0 MM BLOQ. *8 ORIF. ANGOSTA TITANIO NET</t>
  </si>
  <si>
    <t xml:space="preserve">Ti-SF-150.110            </t>
  </si>
  <si>
    <t>PLACA DCP 4.5/5.0 MM BLOQ. *10 ORIF. ANGOSTA TITANIO NET</t>
  </si>
  <si>
    <t xml:space="preserve">Ti-SF-150.112            </t>
  </si>
  <si>
    <t>PLACA DCP 4.5/5.0 MM BLOQ. *12 ORIF. ANGOSTA TITANIO NET</t>
  </si>
  <si>
    <t xml:space="preserve">Ti-SF-150.114            </t>
  </si>
  <si>
    <t>PLACA DCP 4.5/5.0 MM BLOQ. *14 ORIF. ANGOSTA TITANIO NET</t>
  </si>
  <si>
    <t xml:space="preserve">Ti-SF-150.116            </t>
  </si>
  <si>
    <t>PLACA DCP 4.5/5.0 MM BLOQ. *16 ORIF. ANGOSTA TITANIO NET</t>
  </si>
  <si>
    <t>TORNILLO ESPONJOSO 6.5X65 TITANIO</t>
  </si>
  <si>
    <t>T520065080</t>
  </si>
  <si>
    <t>TORNILLO ESPONJOSO 6.5X80 TITANIO</t>
  </si>
  <si>
    <t>TORNILLO ESPONJOSO 6.5X100 TITANIO</t>
  </si>
  <si>
    <t xml:space="preserve">Ti-SF-147.105  </t>
  </si>
  <si>
    <t xml:space="preserve">PLACA BLOQ. DCP 3.5X5 ORIF. TITANIO </t>
  </si>
  <si>
    <t xml:space="preserve">Ti-SF-147.106  </t>
  </si>
  <si>
    <t xml:space="preserve">PLACA BLOQ. DCP 3.5X6 ORIF. TITANIO </t>
  </si>
  <si>
    <t xml:space="preserve">Ti-SF-147.108  </t>
  </si>
  <si>
    <t xml:space="preserve">PLACA BLOQ. DCP 3.5X08 ORIF. TITANIO </t>
  </si>
  <si>
    <t xml:space="preserve">Ti-SF-147.109  </t>
  </si>
  <si>
    <t xml:space="preserve">PLACA BLOQ. DCP 3.5X09 ORIF. TITANIO </t>
  </si>
  <si>
    <t xml:space="preserve">Ti-SF-147.111  </t>
  </si>
  <si>
    <t xml:space="preserve">PLACA BLOQ. DCP 3.5X11 ORIF. TITANIO </t>
  </si>
  <si>
    <t xml:space="preserve">05.3410-2030101         </t>
  </si>
  <si>
    <t>PLACA BLOQ. MULTIAXIAL 3.5 MM DCP *4 ORIF. TITANIO YB</t>
  </si>
  <si>
    <t xml:space="preserve">05.3410-2030125          </t>
  </si>
  <si>
    <t>PLACA BLOQ. MULTIAXIAL 3.5 MM DCP *5 ORIF. TITANIO YB</t>
  </si>
  <si>
    <t xml:space="preserve">05.3410-2030122          </t>
  </si>
  <si>
    <t>PLACA BLOQ. MULTIAXIAL 3.5 MM DCP *6 ORIF. TITANIO YB</t>
  </si>
  <si>
    <t xml:space="preserve">05.3410-2030140          </t>
  </si>
  <si>
    <t>PLACA BLOQ. MULTIAXIAL 3.5 MM DCP *7 ORIF. TITANIO YB</t>
  </si>
  <si>
    <t xml:space="preserve">05.3410-2030158          </t>
  </si>
  <si>
    <t>PLACA BLOQ. MULTIAXIAL 3.5 MM DCP *8 ORIF. TITANIO YB</t>
  </si>
  <si>
    <t xml:space="preserve">05.3410-2030176          </t>
  </si>
  <si>
    <t>PLACA BLOQ. MULTIAXIAL 3.5 MM DCP *9 ORIF. TITANIO YB</t>
  </si>
  <si>
    <t xml:space="preserve">05.3410-2030212          </t>
  </si>
  <si>
    <t>PLACA BLOQ. MULTIAXIAL 3.5 MM DCP *11 ORIF. TITANIO YB</t>
  </si>
  <si>
    <t xml:space="preserve">05.3410-2030230          </t>
  </si>
  <si>
    <t>PLACA BLOQ. MULTIAXIAL 3.5 MM DCP *12 ORIF. TITANIO YB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</si>
  <si>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</si>
  <si>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</si>
  <si>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</si>
  <si>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</si>
  <si>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</si>
  <si>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</si>
  <si>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</si>
  <si>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</si>
  <si>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</si>
  <si>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</si>
  <si>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</si>
  <si>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</si>
  <si>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</si>
  <si>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</si>
  <si>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</si>
  <si>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</si>
  <si>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</si>
  <si>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</si>
  <si>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</si>
  <si>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</si>
  <si>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</si>
  <si>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</si>
  <si>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</si>
  <si>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</si>
  <si>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</si>
  <si>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</si>
  <si>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</si>
  <si>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</si>
  <si>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</si>
  <si>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</si>
  <si>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</si>
  <si>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</si>
  <si>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</si>
  <si>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</si>
  <si>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</si>
  <si>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</si>
  <si>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</si>
  <si>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</si>
  <si>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</si>
  <si>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</si>
  <si>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T500035055</t>
  </si>
  <si>
    <t>TORNILLO CORTICAL 3.5*55 MM TITANIO</t>
  </si>
  <si>
    <t>T500035060</t>
  </si>
  <si>
    <t>TORNILLO CORTICAL 3.5*60 MM TITANIO</t>
  </si>
  <si>
    <t>T500035065</t>
  </si>
  <si>
    <t>TORNILLO CORTICAL 3.5*65 MM TITANIO</t>
  </si>
  <si>
    <t>T500035070</t>
  </si>
  <si>
    <t>TORNILLO CORTICAL 3.5*70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</si>
  <si>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</si>
  <si>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</si>
  <si>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</si>
  <si>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</si>
  <si>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</si>
  <si>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</si>
  <si>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</si>
  <si>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</si>
  <si>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</si>
  <si>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</si>
  <si>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</si>
  <si>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</si>
  <si>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</si>
  <si>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</si>
  <si>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</si>
  <si>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</si>
  <si>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</si>
  <si>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</si>
  <si>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</si>
  <si>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</si>
  <si>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</si>
  <si>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</si>
  <si>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</si>
  <si>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</si>
  <si>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</si>
  <si>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</si>
  <si>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</si>
  <si>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</si>
  <si>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</si>
  <si>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</si>
  <si>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</si>
  <si>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</si>
  <si>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</si>
  <si>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</si>
  <si>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T500935045</t>
  </si>
  <si>
    <t>TORNILLO BLOQ. 3.5*45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</si>
  <si>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</si>
  <si>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</si>
  <si>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</si>
  <si>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</si>
  <si>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</si>
  <si>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</si>
  <si>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</si>
  <si>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</si>
  <si>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</si>
  <si>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</si>
  <si>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</si>
  <si>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</si>
  <si>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</si>
  <si>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</si>
  <si>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</si>
  <si>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</si>
  <si>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</si>
  <si>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</si>
  <si>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</si>
  <si>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</si>
  <si>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</si>
  <si>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</si>
  <si>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</si>
  <si>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</si>
  <si>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</si>
  <si>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</si>
  <si>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</si>
  <si>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</si>
  <si>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</si>
  <si>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</si>
  <si>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</si>
  <si>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</si>
  <si>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9</t>
  </si>
  <si>
    <t>ARANDELA 4.5 MM TITANIO</t>
  </si>
  <si>
    <t>05.3410-2030177</t>
  </si>
  <si>
    <t>PLACA BLOQ. MULTIAXIAL 3.5 MM DCP *10 ORIF. TITANIO YB</t>
  </si>
  <si>
    <t>INSTRUMENTAL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</si>
  <si>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</si>
  <si>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</si>
  <si>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</si>
  <si>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</si>
  <si>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REDUCTORA ESPAÑOLA CON ARANDELA </t>
  </si>
  <si>
    <t xml:space="preserve">PINZA REDUCTORA ESPAÑOLA CON CREMALLERA </t>
  </si>
  <si>
    <t>BANDEJA MEDIA</t>
  </si>
  <si>
    <t xml:space="preserve">SEPARADORES DE HOMAN ANGOSTOS </t>
  </si>
  <si>
    <t>MANGO DE ANCLAJE RAPIDO 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</si>
  <si>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</si>
  <si>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</si>
  <si>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</si>
  <si>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</si>
  <si>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</si>
  <si>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</si>
  <si>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DOBLADORAS DE PLACAS</t>
  </si>
  <si>
    <t xml:space="preserve">AVELLANADOR ANCLAJE RAPIDO </t>
  </si>
  <si>
    <t>BROCAS 3.2</t>
  </si>
  <si>
    <t>BROCAS 2.5</t>
  </si>
  <si>
    <t>BROCAS 3.5</t>
  </si>
  <si>
    <t>BANDEJA SUPERIOR</t>
  </si>
  <si>
    <t>SEPARADORES DE SENMILER</t>
  </si>
  <si>
    <t>PALA DE  ANCLAJE RAPIDO STARDRIVE 3.5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</si>
  <si>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</si>
  <si>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</si>
  <si>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</si>
  <si>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</si>
  <si>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</si>
  <si>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</si>
  <si>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</si>
  <si>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</si>
  <si>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2.8MM CON TOPE </t>
  </si>
  <si>
    <t xml:space="preserve">BROCAS DE ANCLAJE RAPIDO 2.7MM CON TOPE </t>
  </si>
  <si>
    <t xml:space="preserve">SEPARADORES DE VOLKMAN </t>
  </si>
  <si>
    <t xml:space="preserve"> ANCLAJE RAPIDO 1.5 DORADO TORRQUE </t>
  </si>
  <si>
    <t>PALA DE  ANCLAJE RAPIDO HEXAGONAL 3.5</t>
  </si>
  <si>
    <t>PLACA BLOQ. DCP 3.5*05 ORIF. ACERO</t>
  </si>
  <si>
    <t>709</t>
  </si>
  <si>
    <t>PLACA BLOQ. DCP 3.5*06 ORIF. ACERO</t>
  </si>
  <si>
    <t>711</t>
  </si>
  <si>
    <t>PLACA BLOQ. DCP 3.5*08 ORIF. ACERO</t>
  </si>
  <si>
    <t>712</t>
  </si>
  <si>
    <t>PLACA BLOQ. DCP 3.5*09 ORIF. ACERO</t>
  </si>
  <si>
    <t>715</t>
  </si>
  <si>
    <t>PLACA BLOQ. DCP 3.5*12 ORIF. ACERO</t>
  </si>
  <si>
    <t>S50003514</t>
  </si>
  <si>
    <t>TORNILLO CORTICAL 3.5*14 MM ACERO</t>
  </si>
  <si>
    <t>S50003516</t>
  </si>
  <si>
    <t>TORNILLO CORTICAL 3.5*16 MM ACERO</t>
  </si>
  <si>
    <t>S50003518</t>
  </si>
  <si>
    <t>TORNILLO CORTICAL 3.5*18 MM ACERO</t>
  </si>
  <si>
    <t>S50003520</t>
  </si>
  <si>
    <t>TORNILLO CORTICAL 3.5*20 MM ACERO</t>
  </si>
  <si>
    <t>S50003522</t>
  </si>
  <si>
    <t>TORNILLO CORTICAL 3.5*22 MM ACERO</t>
  </si>
  <si>
    <t>S50003524</t>
  </si>
  <si>
    <t>TORNILLO CORTICAL 3.5*24 MM ACERO</t>
  </si>
  <si>
    <t>S50003526</t>
  </si>
  <si>
    <t>TORNILLO CORTICAL 3.5*26 MM ACERO</t>
  </si>
  <si>
    <t>S50003528</t>
  </si>
  <si>
    <t>TORNILLO CORTICAL 3.5*28 MM ACERO</t>
  </si>
  <si>
    <t>S50003530</t>
  </si>
  <si>
    <t>TORNILLO CORTICAL 3.5*30 MM ACERO</t>
  </si>
  <si>
    <t>S50003532</t>
  </si>
  <si>
    <t>TORNILLO CORTICAL 3.5*32 MM ACERO</t>
  </si>
  <si>
    <t>S50003534</t>
  </si>
  <si>
    <t>TORNILLO CORTICAL 3.5*34 MM ACERO</t>
  </si>
  <si>
    <t>S50003536</t>
  </si>
  <si>
    <t>TORNILLO CORTICAL 3.5*36 MM ACERO</t>
  </si>
  <si>
    <t>S50003538</t>
  </si>
  <si>
    <t>TORNILLO CORTICAL 3.5*38 MM ACERO</t>
  </si>
  <si>
    <t>S50003540</t>
  </si>
  <si>
    <t>TORNILLO CORTICAL 3.5*40 MM ACERO</t>
  </si>
  <si>
    <t>S50003542</t>
  </si>
  <si>
    <t>TORNILLO CORTICAL 3.5*42 MM ACERO</t>
  </si>
  <si>
    <t>S50003544</t>
  </si>
  <si>
    <t>TORNILLO CORTICAL 3.5*44 MM ACERO</t>
  </si>
  <si>
    <t>S50003546</t>
  </si>
  <si>
    <t>TORNILLO CORTICAL 3.5*46 MM ACERO</t>
  </si>
  <si>
    <t>S50003548</t>
  </si>
  <si>
    <t>TORNILLO CORTICAL 3.5*48 MM ACERO</t>
  </si>
  <si>
    <t>S50003550</t>
  </si>
  <si>
    <t>TORNILLO CORTICAL 3.5*50 MM ACERO</t>
  </si>
  <si>
    <t>S52004012</t>
  </si>
  <si>
    <t>TORNILLO BLOQ. 3.5*12 MM ACERO</t>
  </si>
  <si>
    <t>S52004014</t>
  </si>
  <si>
    <t>TORNILLO BLOQ. 3.5*14 MM ACERO</t>
  </si>
  <si>
    <t>S52004016</t>
  </si>
  <si>
    <t>TORNILLO BLOQ. 3.5*16 MM ACERO</t>
  </si>
  <si>
    <t>S52004018</t>
  </si>
  <si>
    <t>TORNILLO BLOQ. 3.5*18 MM ACERO</t>
  </si>
  <si>
    <t>S52004020</t>
  </si>
  <si>
    <t>TORNILLO BLOQ. 3.5*20 MM ACERO</t>
  </si>
  <si>
    <t>S52004022</t>
  </si>
  <si>
    <t>TORNILLO BLOQ. 3.5*22 MM ACERO</t>
  </si>
  <si>
    <t>S52004024</t>
  </si>
  <si>
    <t>TORNILLO BLOQ. 3.5*24 MM ACERO</t>
  </si>
  <si>
    <t>S52004026</t>
  </si>
  <si>
    <t>TORNILLO BLOQ. 3.5*26 MM ACERO</t>
  </si>
  <si>
    <t>S52004028</t>
  </si>
  <si>
    <t>TORNILLO BLOQ. 3.5*28 MM ACERO</t>
  </si>
  <si>
    <t>S52004030</t>
  </si>
  <si>
    <t>TORNILLO BLOQ. 3.5*30 MM ACERO</t>
  </si>
  <si>
    <t>S52004032</t>
  </si>
  <si>
    <t>TORNILLO BLOQ. 3.5*32 MM ACERO</t>
  </si>
  <si>
    <t>S52004034</t>
  </si>
  <si>
    <t>TORNILLO BLOQ. 3.5*34 MM ACERO</t>
  </si>
  <si>
    <t>S52004036</t>
  </si>
  <si>
    <t>TORNILLO BLOQ. 3.5*36 MM ACERO</t>
  </si>
  <si>
    <t>S52004038</t>
  </si>
  <si>
    <t>TORNILLO BLOQ. 3.5*38 MM ACERO</t>
  </si>
  <si>
    <t>S52004040</t>
  </si>
  <si>
    <t>TORNILLO BLOQ. 3.5*40 MM ACERO</t>
  </si>
  <si>
    <t>S52004044</t>
  </si>
  <si>
    <t>TORNILLO BLOQ. 3.5*44 MM ACERO</t>
  </si>
  <si>
    <t>S52004050</t>
  </si>
  <si>
    <t>TORNILLO BLOQ. 3.5*50 MM ACERO</t>
  </si>
  <si>
    <t>S52004058</t>
  </si>
  <si>
    <t>TORNILLO BLOQ. 3.5*58 MM ACERO</t>
  </si>
  <si>
    <t>S52004060</t>
  </si>
  <si>
    <t>TORNILLO BLOQ. 3.5*60 MM ACERO</t>
  </si>
  <si>
    <t>S52034020</t>
  </si>
  <si>
    <t>TORNILLO ESPONJOSO 4.0*20 MM ACERO</t>
  </si>
  <si>
    <t>S52034025</t>
  </si>
  <si>
    <t>TORNILLO ESPONJOSO 4.0*25 MM ACERO</t>
  </si>
  <si>
    <t>S52034030</t>
  </si>
  <si>
    <t>TORNILLO ESPONJOSO 4.0*30 MM ACERO</t>
  </si>
  <si>
    <t>S52034035</t>
  </si>
  <si>
    <t>TORNILLO ESPONJOSO 4.0*35 MM ACERO</t>
  </si>
  <si>
    <t>S52034040</t>
  </si>
  <si>
    <t>TORNILLO ESPONJOSO 4.0*40 MM ACERO</t>
  </si>
  <si>
    <t>S52034045</t>
  </si>
  <si>
    <t>TORNILLO ESPONJOSO 4.0*45 MM ACERO</t>
  </si>
  <si>
    <t>S52034050</t>
  </si>
  <si>
    <t>TORNILLO ESPONJOSO 4.0*50 MM ACERO</t>
  </si>
  <si>
    <t>S52034055</t>
  </si>
  <si>
    <t>TORNILLO ESPONJOSO 4.0*55 MM ACERO</t>
  </si>
  <si>
    <t>S52034060</t>
  </si>
  <si>
    <t>TORNILLO ESPONJOSO 4.0*60 MM ACERO</t>
  </si>
  <si>
    <t>ARANDELA 3.5 MM ACERO</t>
  </si>
  <si>
    <t>S50003552</t>
  </si>
  <si>
    <t>S50003554</t>
  </si>
  <si>
    <t>S50003556</t>
  </si>
  <si>
    <t>S50003558</t>
  </si>
  <si>
    <t>S50003560</t>
  </si>
  <si>
    <t>TORNILLO CORTICAL 3.5*52 MM ACERO</t>
  </si>
  <si>
    <t>TORNILLO CORTICAL 3.5*54 MM ACERO</t>
  </si>
  <si>
    <t>TORNILLO CORTICAL 3.5*56 MM ACERO</t>
  </si>
  <si>
    <t>TORNILLO CORTICAL 3.5*58 MM ACERO</t>
  </si>
  <si>
    <t>TORNILLO CORTICAL 3.5*60 MM ACERO</t>
  </si>
  <si>
    <t>S52004052</t>
  </si>
  <si>
    <t>S52004054</t>
  </si>
  <si>
    <t>S52004056</t>
  </si>
  <si>
    <t>TORNILLO BLOQ. 3.5*52 MM ACERO</t>
  </si>
  <si>
    <t>TORNILLO BLOQ. 3.5*54 MM ACERO</t>
  </si>
  <si>
    <t>TORNILLO BLOQ. 3.5*56 MM ACERO</t>
  </si>
  <si>
    <t xml:space="preserve">880000                   </t>
  </si>
  <si>
    <t>SUBITON QUIRURGICO 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</si>
</sst>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u/>
      <sz val="12"/>
      <name val="Arial"/>
      <family val="2"/>
    </font>
    <font>
      <sz val="12"/>
      <color rgb="FF002060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u/>
      <sz val="12"/>
      <color theme="1"/>
      <name val="Arial"/>
      <family val="2"/>
    </font>
    <font>
      <sz val="12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宋体"/>
      <charset val="13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6" fillId="0" borderId="0"/>
    <xf numFmtId="0" fontId="13" fillId="0" borderId="0"/>
    <xf numFmtId="0" fontId="6" fillId="0" borderId="0"/>
  </cellStyleXfs>
  <cellXfs count="63">
    <xf numFmtId="0" fontId="0" fillId="0" borderId="0" xfId="0"/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2" fontId="2" fillId="0" borderId="0" xfId="0" applyNumberFormat="1" applyFont="1" applyAlignment="1">
      <alignment horizontal="left"/>
    </xf>
    <xf numFmtId="0" fontId="2" fillId="0" borderId="2" xfId="0" applyFont="1" applyBorder="1" applyAlignment="1">
      <alignment horizontal="left"/>
    </xf>
    <xf numFmtId="2" fontId="2" fillId="0" borderId="0" xfId="0" quotePrefix="1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3" fillId="0" borderId="3" xfId="0" applyFont="1" applyBorder="1"/>
    <xf numFmtId="0" fontId="3" fillId="0" borderId="4" xfId="0" applyFont="1" applyBorder="1"/>
    <xf numFmtId="18" fontId="2" fillId="0" borderId="3" xfId="0" applyNumberFormat="1" applyFont="1" applyBorder="1" applyAlignment="1">
      <alignment horizontal="left"/>
    </xf>
    <xf numFmtId="2" fontId="5" fillId="0" borderId="0" xfId="0" applyNumberFormat="1" applyFont="1" applyAlignment="1">
      <alignment horizontal="left"/>
    </xf>
    <xf numFmtId="20" fontId="3" fillId="0" borderId="5" xfId="2" applyNumberFormat="1" applyFont="1" applyBorder="1" applyAlignment="1">
      <alignment horizontal="left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7" fillId="0" borderId="6" xfId="0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2" fontId="8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3" fontId="3" fillId="0" borderId="6" xfId="0" applyNumberFormat="1" applyFont="1" applyBorder="1" applyAlignment="1">
      <alignment horizontal="left"/>
    </xf>
    <xf numFmtId="0" fontId="8" fillId="0" borderId="6" xfId="0" applyFont="1" applyBorder="1" applyAlignment="1">
      <alignment horizontal="center"/>
    </xf>
    <xf numFmtId="0" fontId="7" fillId="0" borderId="6" xfId="2" applyFont="1" applyBorder="1" applyAlignment="1">
      <alignment horizontal="right" wrapText="1"/>
    </xf>
    <xf numFmtId="0" fontId="9" fillId="0" borderId="6" xfId="2" applyFont="1" applyBorder="1" applyAlignment="1" applyProtection="1">
      <alignment horizontal="center" vertical="top"/>
      <protection locked="0"/>
    </xf>
    <xf numFmtId="0" fontId="9" fillId="0" borderId="8" xfId="2" applyFont="1" applyBorder="1" applyAlignment="1" applyProtection="1">
      <alignment horizontal="center" vertical="top"/>
      <protection locked="0"/>
    </xf>
    <xf numFmtId="0" fontId="9" fillId="0" borderId="9" xfId="2" applyFont="1" applyBorder="1" applyAlignment="1" applyProtection="1">
      <alignment horizontal="center" vertical="top"/>
      <protection locked="0"/>
    </xf>
    <xf numFmtId="0" fontId="9" fillId="0" borderId="8" xfId="2" applyFont="1" applyBorder="1" applyAlignment="1" applyProtection="1">
      <alignment horizontal="center" vertical="top"/>
      <protection locked="0"/>
    </xf>
    <xf numFmtId="0" fontId="9" fillId="0" borderId="9" xfId="2" applyFont="1" applyBorder="1" applyAlignment="1" applyProtection="1">
      <alignment horizontal="center" vertical="top"/>
      <protection locked="0"/>
    </xf>
    <xf numFmtId="0" fontId="7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left"/>
    </xf>
    <xf numFmtId="0" fontId="10" fillId="0" borderId="6" xfId="0" applyFont="1" applyBorder="1" applyAlignment="1">
      <alignment horizontal="left" vertical="top"/>
    </xf>
    <xf numFmtId="0" fontId="10" fillId="0" borderId="10" xfId="0" applyFont="1" applyBorder="1" applyAlignment="1">
      <alignment horizontal="left" vertical="top"/>
    </xf>
    <xf numFmtId="0" fontId="3" fillId="0" borderId="0" xfId="0" applyFont="1" applyAlignment="1">
      <alignment horizontal="center"/>
    </xf>
    <xf numFmtId="0" fontId="3" fillId="0" borderId="6" xfId="2" applyFont="1" applyBorder="1" applyAlignment="1" applyProtection="1">
      <alignment horizontal="left" vertical="top"/>
      <protection locked="0"/>
    </xf>
    <xf numFmtId="2" fontId="7" fillId="0" borderId="6" xfId="0" applyNumberFormat="1" applyFont="1" applyBorder="1" applyAlignment="1">
      <alignment horizontal="center"/>
    </xf>
    <xf numFmtId="2" fontId="3" fillId="0" borderId="6" xfId="2" applyNumberFormat="1" applyFont="1" applyBorder="1" applyAlignment="1">
      <alignment horizontal="center"/>
    </xf>
    <xf numFmtId="0" fontId="3" fillId="0" borderId="6" xfId="2" applyFont="1" applyBorder="1" applyAlignment="1" applyProtection="1">
      <alignment vertical="top"/>
      <protection locked="0"/>
    </xf>
    <xf numFmtId="0" fontId="7" fillId="0" borderId="0" xfId="0" applyFont="1"/>
    <xf numFmtId="164" fontId="3" fillId="0" borderId="1" xfId="0" applyNumberFormat="1" applyFont="1" applyBorder="1" applyAlignment="1">
      <alignment horizontal="left"/>
    </xf>
    <xf numFmtId="0" fontId="3" fillId="0" borderId="6" xfId="0" applyFont="1" applyBorder="1" applyAlignment="1">
      <alignment vertical="center"/>
    </xf>
    <xf numFmtId="0" fontId="3" fillId="0" borderId="6" xfId="3" applyFont="1" applyBorder="1" applyAlignment="1" applyProtection="1">
      <alignment horizontal="left" vertical="center"/>
      <protection locked="0"/>
    </xf>
    <xf numFmtId="0" fontId="3" fillId="0" borderId="6" xfId="4" applyFont="1" applyBorder="1" applyAlignment="1" applyProtection="1">
      <alignment horizontal="left" vertical="center"/>
      <protection locked="0"/>
    </xf>
    <xf numFmtId="0" fontId="2" fillId="0" borderId="6" xfId="0" applyFont="1" applyBorder="1" applyAlignment="1" applyProtection="1">
      <alignment horizontal="left" vertical="top" readingOrder="1"/>
      <protection locked="0"/>
    </xf>
    <xf numFmtId="0" fontId="2" fillId="0" borderId="6" xfId="0" applyFont="1" applyBorder="1" applyAlignment="1" applyProtection="1">
      <alignment vertical="top" readingOrder="1"/>
      <protection locked="0"/>
    </xf>
    <xf numFmtId="0" fontId="8" fillId="0" borderId="8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44" fontId="3" fillId="0" borderId="0" xfId="1" applyFont="1" applyAlignment="1"/>
    <xf numFmtId="2" fontId="2" fillId="0" borderId="6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top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8" fillId="0" borderId="0" xfId="0" applyFont="1" applyAlignment="1">
      <alignment horizontal="center"/>
    </xf>
  </cellXfs>
  <cellStyles count="5">
    <cellStyle name="Moneda" xfId="1" builtinId="4"/>
    <cellStyle name="Normal" xfId="0" builtinId="0"/>
    <cellStyle name="Normal 2" xfId="2" xr:uid="{67832E7E-390A-45B1-8171-D51B0A2D2005}"/>
    <cellStyle name="Normal 3" xfId="3" xr:uid="{9A51A253-CCF9-4A0C-AD41-B1ABD1112C93}"/>
    <cellStyle name="Normal 3 2" xfId="4" xr:uid="{B36E7290-29CB-4B8C-AA02-DE821300F7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0</xdr:row>
      <xdr:rowOff>44449</xdr:rowOff>
    </xdr:from>
    <xdr:to>
      <xdr:col>2</xdr:col>
      <xdr:colOff>420312</xdr:colOff>
      <xdr:row>4</xdr:row>
      <xdr:rowOff>155574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6CB518D-6A34-47C4-A80A-9A360FB69F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952500" y="44449"/>
          <a:ext cx="2353887" cy="873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0</xdr:row>
      <xdr:rowOff>44449</xdr:rowOff>
    </xdr:from>
    <xdr:to>
      <xdr:col>2</xdr:col>
      <xdr:colOff>420312</xdr:colOff>
      <xdr:row>4</xdr:row>
      <xdr:rowOff>165099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6A2B468-2090-4B85-BB6E-6F0EDA4B05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952500" y="44449"/>
          <a:ext cx="2353887" cy="882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0</xdr:row>
      <xdr:rowOff>44449</xdr:rowOff>
    </xdr:from>
    <xdr:to>
      <xdr:col>2</xdr:col>
      <xdr:colOff>420312</xdr:colOff>
      <xdr:row>4</xdr:row>
      <xdr:rowOff>174624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785E20A-8AEF-4268-9A0C-39AEE51F85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952500" y="44449"/>
          <a:ext cx="2353887" cy="8921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0</xdr:row>
      <xdr:rowOff>44449</xdr:rowOff>
    </xdr:from>
    <xdr:to>
      <xdr:col>2</xdr:col>
      <xdr:colOff>420312</xdr:colOff>
      <xdr:row>4</xdr:row>
      <xdr:rowOff>184149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D5F80AF-F703-4C5C-A4C7-A7EE1301E4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952500" y="44449"/>
          <a:ext cx="2353887" cy="901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0</xdr:row>
      <xdr:rowOff>44449</xdr:rowOff>
    </xdr:from>
    <xdr:to>
      <xdr:col>2</xdr:col>
      <xdr:colOff>420312</xdr:colOff>
      <xdr:row>4</xdr:row>
      <xdr:rowOff>193674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559418F-5F0F-40F8-88FA-07E91F9EE5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952500" y="44449"/>
          <a:ext cx="2353887" cy="9112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Copia%20de%20Copia%20de%20TablaArticulos%20INVENTARIO%20SISTEMA%20(2)%20AL%2001-07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 "/>
      <sheetName val="INVENTARIO STOCK "/>
      <sheetName val="SISTEMA BLOQ - YOUBETTER"/>
      <sheetName val="SISTEMA DE TIBIA - IRENE "/>
      <sheetName val="SISTEMA "/>
    </sheetNames>
    <sheetDataSet>
      <sheetData sheetId="0" refreshError="1"/>
      <sheetData sheetId="1" refreshError="1"/>
      <sheetData sheetId="2" refreshError="1">
        <row r="28">
          <cell r="H28" t="str">
            <v>PLACA 4.5 MM BLOQ. LCP-DCP ANCHA MULTIAXIAL *</v>
          </cell>
        </row>
        <row r="31">
          <cell r="C31">
            <v>8</v>
          </cell>
          <cell r="D31" t="str">
            <v xml:space="preserve"> ORIF. </v>
          </cell>
          <cell r="E31" t="str">
            <v xml:space="preserve"> TITANIO </v>
          </cell>
        </row>
        <row r="32">
          <cell r="C32">
            <v>9</v>
          </cell>
          <cell r="D32" t="str">
            <v xml:space="preserve"> ORIF. </v>
          </cell>
          <cell r="E32" t="str">
            <v xml:space="preserve"> TITANIO </v>
          </cell>
        </row>
        <row r="33">
          <cell r="C33">
            <v>10</v>
          </cell>
          <cell r="D33" t="str">
            <v xml:space="preserve"> ORIF. </v>
          </cell>
          <cell r="E33" t="str">
            <v xml:space="preserve"> TITANIO </v>
          </cell>
        </row>
        <row r="35">
          <cell r="C35">
            <v>12</v>
          </cell>
          <cell r="D35" t="str">
            <v xml:space="preserve"> ORIF. </v>
          </cell>
          <cell r="E35" t="str">
            <v xml:space="preserve"> TITANIO </v>
          </cell>
        </row>
        <row r="36">
          <cell r="C36">
            <v>13</v>
          </cell>
          <cell r="D36" t="str">
            <v xml:space="preserve"> ORIF. </v>
          </cell>
          <cell r="E36" t="str">
            <v xml:space="preserve"> TITANIO </v>
          </cell>
        </row>
        <row r="37">
          <cell r="C37">
            <v>14</v>
          </cell>
          <cell r="D37" t="str">
            <v xml:space="preserve"> ORIF. </v>
          </cell>
          <cell r="E37" t="str">
            <v xml:space="preserve"> TITANIO 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03F21-DD68-4EF8-B007-FEEDC9C840DF}">
  <dimension ref="A1:C207"/>
  <sheetViews>
    <sheetView zoomScaleNormal="100" workbookViewId="0">
      <selection activeCell="C19" sqref="C19"/>
    </sheetView>
  </sheetViews>
  <sheetFormatPr baseColWidth="10" defaultRowHeight="15"/>
  <cols>
    <col min="1" max="1" width="10.7109375" style="4" customWidth="1"/>
    <col min="2" max="2" width="32.5703125" style="4" customWidth="1"/>
    <col min="3" max="3" width="103" style="4" customWidth="1"/>
    <col min="4" max="16384" width="11.42578125" style="4"/>
  </cols>
  <sheetData>
    <row r="1" spans="1:3">
      <c r="A1" s="1"/>
      <c r="B1" s="2"/>
      <c r="C1" s="3"/>
    </row>
    <row r="2" spans="1:3">
      <c r="A2" s="1"/>
      <c r="B2" s="2"/>
      <c r="C2" s="3"/>
    </row>
    <row r="3" spans="1:3" ht="15.75">
      <c r="A3" s="5" t="s">
        <v>0</v>
      </c>
      <c r="B3" s="5"/>
      <c r="C3" s="5"/>
    </row>
    <row r="4" spans="1:3">
      <c r="A4" s="6" t="s">
        <v>1</v>
      </c>
      <c r="B4" s="6"/>
      <c r="C4" s="6"/>
    </row>
    <row r="5" spans="1:3" ht="15.75">
      <c r="A5" s="62" t="s">
        <v>2</v>
      </c>
      <c r="B5" s="62"/>
      <c r="C5" s="62"/>
    </row>
    <row r="6" spans="1:3">
      <c r="A6" s="1"/>
      <c r="B6" s="2"/>
      <c r="C6" s="7"/>
    </row>
    <row r="7" spans="1:3" ht="15.75" thickBot="1">
      <c r="A7" s="8"/>
      <c r="B7" s="9" t="s">
        <v>3</v>
      </c>
      <c r="C7" s="46">
        <v>44734</v>
      </c>
    </row>
    <row r="8" spans="1:3" ht="15.75" thickBot="1">
      <c r="A8" s="8"/>
      <c r="B8" s="9" t="s">
        <v>4</v>
      </c>
      <c r="C8" s="10" t="s">
        <v>5</v>
      </c>
    </row>
    <row r="9" spans="1:3" ht="15.75" thickBot="1">
      <c r="A9" s="8"/>
      <c r="B9" s="9" t="s">
        <v>6</v>
      </c>
      <c r="C9" s="11">
        <v>992238208001</v>
      </c>
    </row>
    <row r="10" spans="1:3" ht="15.75" thickBot="1">
      <c r="A10" s="8"/>
      <c r="B10" s="9" t="s">
        <v>7</v>
      </c>
      <c r="C10" s="10" t="s">
        <v>8</v>
      </c>
    </row>
    <row r="11" spans="1:3" ht="15.75" thickBot="1">
      <c r="A11" s="8"/>
      <c r="B11" s="12" t="s">
        <v>9</v>
      </c>
      <c r="C11" s="10" t="s">
        <v>10</v>
      </c>
    </row>
    <row r="12" spans="1:3" ht="15.75" thickBot="1">
      <c r="A12" s="8"/>
      <c r="B12" s="9" t="s">
        <v>11</v>
      </c>
      <c r="C12" s="10" t="s">
        <v>12</v>
      </c>
    </row>
    <row r="13" spans="1:3" ht="15.75" thickBot="1">
      <c r="A13" s="8"/>
      <c r="B13" s="9" t="s">
        <v>13</v>
      </c>
      <c r="C13" s="10" t="s">
        <v>14</v>
      </c>
    </row>
    <row r="14" spans="1:3">
      <c r="A14" s="8"/>
      <c r="B14" s="9" t="s">
        <v>15</v>
      </c>
      <c r="C14" s="13" t="s">
        <v>242</v>
      </c>
    </row>
    <row r="15" spans="1:3">
      <c r="A15" s="8"/>
      <c r="B15" s="9" t="s">
        <v>16</v>
      </c>
      <c r="C15" s="14" t="s">
        <v>243</v>
      </c>
    </row>
    <row r="16" spans="1:3" ht="15.75" thickBot="1">
      <c r="A16" s="8"/>
      <c r="B16" s="9" t="s">
        <v>17</v>
      </c>
      <c r="C16" s="46">
        <v>44735</v>
      </c>
    </row>
    <row r="17" spans="1:3">
      <c r="A17" s="8"/>
      <c r="B17" s="9" t="s">
        <v>18</v>
      </c>
      <c r="C17" s="15">
        <v>0.33333333333333331</v>
      </c>
    </row>
    <row r="18" spans="1:3" ht="15.75" thickBot="1">
      <c r="B18" s="16"/>
      <c r="C18" s="17"/>
    </row>
    <row r="19" spans="1:3" ht="15.75">
      <c r="A19" s="18" t="s">
        <v>19</v>
      </c>
      <c r="B19" s="18" t="s">
        <v>20</v>
      </c>
      <c r="C19" s="19" t="s">
        <v>21</v>
      </c>
    </row>
    <row r="20" spans="1:3">
      <c r="A20" s="23">
        <v>1</v>
      </c>
      <c r="B20" s="21" t="s">
        <v>22</v>
      </c>
      <c r="C20" s="21" t="s">
        <v>23</v>
      </c>
    </row>
    <row r="21" spans="1:3">
      <c r="A21" s="23">
        <v>1</v>
      </c>
      <c r="B21" s="24">
        <v>1796</v>
      </c>
      <c r="C21" s="21" t="s">
        <v>24</v>
      </c>
    </row>
    <row r="22" spans="1:3">
      <c r="A22" s="23">
        <v>1</v>
      </c>
      <c r="B22" s="21" t="s">
        <v>25</v>
      </c>
      <c r="C22" s="21" t="s">
        <v>26</v>
      </c>
    </row>
    <row r="23" spans="1:3">
      <c r="A23" s="23">
        <v>1</v>
      </c>
      <c r="B23" s="21" t="s">
        <v>27</v>
      </c>
      <c r="C23" s="21" t="s">
        <v>28</v>
      </c>
    </row>
    <row r="24" spans="1:3">
      <c r="A24" s="23">
        <v>1</v>
      </c>
      <c r="B24" s="21" t="s">
        <v>29</v>
      </c>
      <c r="C24" s="21" t="s">
        <v>30</v>
      </c>
    </row>
    <row r="25" spans="1:3">
      <c r="A25" s="23">
        <v>1</v>
      </c>
      <c r="B25" s="24">
        <v>191</v>
      </c>
      <c r="C25" s="21" t="s">
        <v>31</v>
      </c>
    </row>
    <row r="26" spans="1:3">
      <c r="A26" s="23">
        <v>1</v>
      </c>
      <c r="B26" s="21" t="s">
        <v>32</v>
      </c>
      <c r="C26" s="21" t="s">
        <v>33</v>
      </c>
    </row>
    <row r="27" spans="1:3">
      <c r="A27" s="23">
        <v>1</v>
      </c>
      <c r="B27" s="21" t="s">
        <v>34</v>
      </c>
      <c r="C27" s="21" t="s">
        <v>35</v>
      </c>
    </row>
    <row r="28" spans="1:3">
      <c r="A28" s="23">
        <v>1</v>
      </c>
      <c r="B28" s="21" t="s">
        <v>36</v>
      </c>
      <c r="C28" s="21" t="s">
        <v>37</v>
      </c>
    </row>
    <row r="29" spans="1:3">
      <c r="A29" s="23">
        <v>1</v>
      </c>
      <c r="B29" s="21" t="s">
        <v>38</v>
      </c>
      <c r="C29" s="21" t="s">
        <v>39</v>
      </c>
    </row>
    <row r="30" spans="1:3">
      <c r="A30" s="23">
        <v>1</v>
      </c>
      <c r="B30" s="21" t="s">
        <v>40</v>
      </c>
      <c r="C30" s="21" t="s">
        <v>41</v>
      </c>
    </row>
    <row r="31" spans="1:3">
      <c r="A31" s="23">
        <v>1</v>
      </c>
      <c r="B31" s="21" t="s">
        <v>42</v>
      </c>
      <c r="C31" s="21" t="s">
        <v>43</v>
      </c>
    </row>
    <row r="32" spans="1:3">
      <c r="A32" s="23">
        <v>1</v>
      </c>
      <c r="B32" s="21" t="s">
        <v>44</v>
      </c>
      <c r="C32" s="21" t="s">
        <v>45</v>
      </c>
    </row>
    <row r="33" spans="1:3">
      <c r="A33" s="23">
        <v>1</v>
      </c>
      <c r="B33" s="24">
        <v>199</v>
      </c>
      <c r="C33" s="21" t="s">
        <v>46</v>
      </c>
    </row>
    <row r="34" spans="1:3">
      <c r="A34" s="23">
        <v>1</v>
      </c>
      <c r="B34" s="24" t="s">
        <v>47</v>
      </c>
      <c r="C34" s="21" t="s">
        <v>48</v>
      </c>
    </row>
    <row r="35" spans="1:3">
      <c r="A35" s="23">
        <v>1</v>
      </c>
      <c r="B35" s="24">
        <v>174</v>
      </c>
      <c r="C35" s="21" t="s">
        <v>49</v>
      </c>
    </row>
    <row r="36" spans="1:3">
      <c r="A36" s="23">
        <v>1</v>
      </c>
      <c r="B36" s="24" t="s">
        <v>50</v>
      </c>
      <c r="C36" s="21" t="s">
        <v>51</v>
      </c>
    </row>
    <row r="37" spans="1:3">
      <c r="A37" s="23">
        <v>1</v>
      </c>
      <c r="B37" s="24">
        <v>176</v>
      </c>
      <c r="C37" s="21" t="s">
        <v>52</v>
      </c>
    </row>
    <row r="38" spans="1:3">
      <c r="A38" s="23">
        <v>1</v>
      </c>
      <c r="B38" s="21" t="s">
        <v>53</v>
      </c>
      <c r="C38" s="21" t="s">
        <v>54</v>
      </c>
    </row>
    <row r="39" spans="1:3">
      <c r="A39" s="23">
        <v>1</v>
      </c>
      <c r="B39" s="24">
        <v>172</v>
      </c>
      <c r="C39" s="21" t="s">
        <v>55</v>
      </c>
    </row>
    <row r="40" spans="1:3">
      <c r="A40" s="23">
        <v>1</v>
      </c>
      <c r="B40" s="21" t="s">
        <v>56</v>
      </c>
      <c r="C40" s="21" t="s">
        <v>57</v>
      </c>
    </row>
    <row r="41" spans="1:3">
      <c r="A41" s="23">
        <v>1</v>
      </c>
      <c r="B41" s="21" t="s">
        <v>58</v>
      </c>
      <c r="C41" s="21" t="s">
        <v>59</v>
      </c>
    </row>
    <row r="42" spans="1:3" ht="15.75">
      <c r="A42" s="25">
        <f>SUM(A20:A41)</f>
        <v>22</v>
      </c>
      <c r="B42" s="21"/>
      <c r="C42" s="21"/>
    </row>
    <row r="43" spans="1:3">
      <c r="A43" s="26">
        <v>5</v>
      </c>
      <c r="B43" s="27">
        <v>106222</v>
      </c>
      <c r="C43" s="24" t="s">
        <v>60</v>
      </c>
    </row>
    <row r="44" spans="1:3">
      <c r="A44" s="26">
        <v>5</v>
      </c>
      <c r="B44" s="27">
        <v>106224</v>
      </c>
      <c r="C44" s="24" t="s">
        <v>61</v>
      </c>
    </row>
    <row r="45" spans="1:3">
      <c r="A45" s="26">
        <v>5</v>
      </c>
      <c r="B45" s="27">
        <v>106226</v>
      </c>
      <c r="C45" s="24" t="s">
        <v>62</v>
      </c>
    </row>
    <row r="46" spans="1:3">
      <c r="A46" s="26">
        <v>5</v>
      </c>
      <c r="B46" s="27">
        <v>106228</v>
      </c>
      <c r="C46" s="24" t="s">
        <v>63</v>
      </c>
    </row>
    <row r="47" spans="1:3">
      <c r="A47" s="26">
        <v>10</v>
      </c>
      <c r="B47" s="27">
        <v>106230</v>
      </c>
      <c r="C47" s="24" t="s">
        <v>64</v>
      </c>
    </row>
    <row r="48" spans="1:3">
      <c r="A48" s="26">
        <v>10</v>
      </c>
      <c r="B48" s="27">
        <v>106232</v>
      </c>
      <c r="C48" s="24" t="s">
        <v>65</v>
      </c>
    </row>
    <row r="49" spans="1:3">
      <c r="A49" s="26">
        <v>10</v>
      </c>
      <c r="B49" s="27">
        <v>106234</v>
      </c>
      <c r="C49" s="24" t="s">
        <v>66</v>
      </c>
    </row>
    <row r="50" spans="1:3">
      <c r="A50" s="26">
        <v>10</v>
      </c>
      <c r="B50" s="27">
        <v>106236</v>
      </c>
      <c r="C50" s="24" t="s">
        <v>67</v>
      </c>
    </row>
    <row r="51" spans="1:3">
      <c r="A51" s="26">
        <v>10</v>
      </c>
      <c r="B51" s="27">
        <v>106238</v>
      </c>
      <c r="C51" s="24" t="s">
        <v>68</v>
      </c>
    </row>
    <row r="52" spans="1:3">
      <c r="A52" s="26">
        <v>10</v>
      </c>
      <c r="B52" s="27">
        <v>106240</v>
      </c>
      <c r="C52" s="24" t="s">
        <v>69</v>
      </c>
    </row>
    <row r="53" spans="1:3">
      <c r="A53" s="26">
        <v>10</v>
      </c>
      <c r="B53" s="27">
        <v>106242</v>
      </c>
      <c r="C53" s="24" t="s">
        <v>70</v>
      </c>
    </row>
    <row r="54" spans="1:3">
      <c r="A54" s="26">
        <v>5</v>
      </c>
      <c r="B54" s="27">
        <v>106244</v>
      </c>
      <c r="C54" s="24" t="s">
        <v>71</v>
      </c>
    </row>
    <row r="55" spans="1:3">
      <c r="A55" s="26">
        <v>5</v>
      </c>
      <c r="B55" s="27">
        <v>106246</v>
      </c>
      <c r="C55" s="24" t="s">
        <v>72</v>
      </c>
    </row>
    <row r="56" spans="1:3">
      <c r="A56" s="26">
        <v>5</v>
      </c>
      <c r="B56" s="27">
        <v>106248</v>
      </c>
      <c r="C56" s="24" t="s">
        <v>73</v>
      </c>
    </row>
    <row r="57" spans="1:3">
      <c r="A57" s="26">
        <v>5</v>
      </c>
      <c r="B57" s="27">
        <v>106250</v>
      </c>
      <c r="C57" s="24" t="s">
        <v>74</v>
      </c>
    </row>
    <row r="58" spans="1:3">
      <c r="A58" s="26">
        <v>5</v>
      </c>
      <c r="B58" s="27">
        <v>106252</v>
      </c>
      <c r="C58" s="24" t="s">
        <v>75</v>
      </c>
    </row>
    <row r="59" spans="1:3">
      <c r="A59" s="26">
        <v>5</v>
      </c>
      <c r="B59" s="27">
        <v>106254</v>
      </c>
      <c r="C59" s="24" t="s">
        <v>76</v>
      </c>
    </row>
    <row r="60" spans="1:3">
      <c r="A60" s="26">
        <v>4</v>
      </c>
      <c r="B60" s="27">
        <v>106256</v>
      </c>
      <c r="C60" s="24" t="s">
        <v>77</v>
      </c>
    </row>
    <row r="61" spans="1:3">
      <c r="A61" s="26">
        <v>5</v>
      </c>
      <c r="B61" s="27">
        <v>106258</v>
      </c>
      <c r="C61" s="24" t="s">
        <v>78</v>
      </c>
    </row>
    <row r="62" spans="1:3">
      <c r="A62" s="26">
        <v>5</v>
      </c>
      <c r="B62" s="27">
        <v>106260</v>
      </c>
      <c r="C62" s="24" t="s">
        <v>79</v>
      </c>
    </row>
    <row r="63" spans="1:3">
      <c r="A63" s="26">
        <v>5</v>
      </c>
      <c r="B63" s="27">
        <v>106270</v>
      </c>
      <c r="C63" s="24" t="s">
        <v>80</v>
      </c>
    </row>
    <row r="64" spans="1:3">
      <c r="A64" s="26">
        <v>5</v>
      </c>
      <c r="B64" s="27">
        <v>106275</v>
      </c>
      <c r="C64" s="24" t="s">
        <v>81</v>
      </c>
    </row>
    <row r="65" spans="1:3">
      <c r="A65" s="26">
        <v>5</v>
      </c>
      <c r="B65" s="27">
        <v>106280</v>
      </c>
      <c r="C65" s="24" t="s">
        <v>82</v>
      </c>
    </row>
    <row r="66" spans="1:3">
      <c r="A66" s="26">
        <v>5</v>
      </c>
      <c r="B66" s="27">
        <v>106285</v>
      </c>
      <c r="C66" s="24" t="s">
        <v>83</v>
      </c>
    </row>
    <row r="67" spans="1:3">
      <c r="A67" s="26">
        <v>5</v>
      </c>
      <c r="B67" s="27">
        <v>106290</v>
      </c>
      <c r="C67" s="24" t="s">
        <v>84</v>
      </c>
    </row>
    <row r="68" spans="1:3">
      <c r="A68" s="26">
        <v>5</v>
      </c>
      <c r="B68" s="24" t="s">
        <v>85</v>
      </c>
      <c r="C68" s="24" t="s">
        <v>86</v>
      </c>
    </row>
    <row r="69" spans="1:3">
      <c r="A69" s="26">
        <v>5</v>
      </c>
      <c r="B69" s="24" t="s">
        <v>87</v>
      </c>
      <c r="C69" s="24" t="s">
        <v>88</v>
      </c>
    </row>
    <row r="70" spans="1:3">
      <c r="A70" s="26">
        <v>5</v>
      </c>
      <c r="B70" s="24" t="s">
        <v>89</v>
      </c>
      <c r="C70" s="24" t="s">
        <v>90</v>
      </c>
    </row>
    <row r="71" spans="1:3">
      <c r="A71" s="26">
        <v>5</v>
      </c>
      <c r="B71" s="24" t="s">
        <v>91</v>
      </c>
      <c r="C71" s="24" t="s">
        <v>92</v>
      </c>
    </row>
    <row r="72" spans="1:3">
      <c r="A72" s="26">
        <v>10</v>
      </c>
      <c r="B72" s="24" t="s">
        <v>93</v>
      </c>
      <c r="C72" s="24" t="s">
        <v>94</v>
      </c>
    </row>
    <row r="73" spans="1:3">
      <c r="A73" s="26">
        <v>10</v>
      </c>
      <c r="B73" s="24" t="s">
        <v>95</v>
      </c>
      <c r="C73" s="24" t="s">
        <v>96</v>
      </c>
    </row>
    <row r="74" spans="1:3">
      <c r="A74" s="26">
        <v>10</v>
      </c>
      <c r="B74" s="24" t="s">
        <v>97</v>
      </c>
      <c r="C74" s="24" t="s">
        <v>98</v>
      </c>
    </row>
    <row r="75" spans="1:3">
      <c r="A75" s="26">
        <v>10</v>
      </c>
      <c r="B75" s="24" t="s">
        <v>99</v>
      </c>
      <c r="C75" s="24" t="s">
        <v>100</v>
      </c>
    </row>
    <row r="76" spans="1:3">
      <c r="A76" s="26">
        <v>10</v>
      </c>
      <c r="B76" s="24" t="s">
        <v>101</v>
      </c>
      <c r="C76" s="24" t="s">
        <v>102</v>
      </c>
    </row>
    <row r="77" spans="1:3">
      <c r="A77" s="26">
        <v>10</v>
      </c>
      <c r="B77" s="24" t="s">
        <v>103</v>
      </c>
      <c r="C77" s="24" t="s">
        <v>104</v>
      </c>
    </row>
    <row r="78" spans="1:3">
      <c r="A78" s="26">
        <v>10</v>
      </c>
      <c r="B78" s="24" t="s">
        <v>105</v>
      </c>
      <c r="C78" s="24" t="s">
        <v>106</v>
      </c>
    </row>
    <row r="79" spans="1:3">
      <c r="A79" s="26">
        <v>5</v>
      </c>
      <c r="B79" s="24" t="s">
        <v>107</v>
      </c>
      <c r="C79" s="24" t="s">
        <v>108</v>
      </c>
    </row>
    <row r="80" spans="1:3">
      <c r="A80" s="26">
        <v>5</v>
      </c>
      <c r="B80" s="24" t="s">
        <v>109</v>
      </c>
      <c r="C80" s="24" t="s">
        <v>110</v>
      </c>
    </row>
    <row r="81" spans="1:3">
      <c r="A81" s="26">
        <v>5</v>
      </c>
      <c r="B81" s="24" t="s">
        <v>111</v>
      </c>
      <c r="C81" s="24" t="s">
        <v>112</v>
      </c>
    </row>
    <row r="82" spans="1:3">
      <c r="A82" s="26">
        <v>5</v>
      </c>
      <c r="B82" s="24" t="s">
        <v>113</v>
      </c>
      <c r="C82" s="24" t="s">
        <v>114</v>
      </c>
    </row>
    <row r="83" spans="1:3">
      <c r="A83" s="26">
        <v>5</v>
      </c>
      <c r="B83" s="24" t="s">
        <v>115</v>
      </c>
      <c r="C83" s="24" t="s">
        <v>116</v>
      </c>
    </row>
    <row r="84" spans="1:3">
      <c r="A84" s="26">
        <v>5</v>
      </c>
      <c r="B84" s="24" t="s">
        <v>117</v>
      </c>
      <c r="C84" s="24" t="s">
        <v>118</v>
      </c>
    </row>
    <row r="85" spans="1:3">
      <c r="A85" s="26">
        <v>5</v>
      </c>
      <c r="B85" s="24" t="s">
        <v>119</v>
      </c>
      <c r="C85" s="24" t="s">
        <v>120</v>
      </c>
    </row>
    <row r="86" spans="1:3">
      <c r="A86" s="26">
        <v>5</v>
      </c>
      <c r="B86" s="24" t="s">
        <v>121</v>
      </c>
      <c r="C86" s="24" t="s">
        <v>122</v>
      </c>
    </row>
    <row r="87" spans="1:3">
      <c r="A87" s="26">
        <v>5</v>
      </c>
      <c r="B87" s="24" t="s">
        <v>123</v>
      </c>
      <c r="C87" s="24" t="s">
        <v>124</v>
      </c>
    </row>
    <row r="88" spans="1:3">
      <c r="A88" s="26">
        <v>5</v>
      </c>
      <c r="B88" s="24" t="s">
        <v>125</v>
      </c>
      <c r="C88" s="24" t="s">
        <v>126</v>
      </c>
    </row>
    <row r="89" spans="1:3">
      <c r="A89" s="26">
        <v>5</v>
      </c>
      <c r="B89" s="24" t="s">
        <v>127</v>
      </c>
      <c r="C89" s="24" t="s">
        <v>128</v>
      </c>
    </row>
    <row r="90" spans="1:3">
      <c r="A90" s="26">
        <v>5</v>
      </c>
      <c r="B90" s="24" t="s">
        <v>129</v>
      </c>
      <c r="C90" s="24" t="s">
        <v>130</v>
      </c>
    </row>
    <row r="91" spans="1:3">
      <c r="A91" s="26">
        <v>2</v>
      </c>
      <c r="B91" s="27">
        <v>108030</v>
      </c>
      <c r="C91" s="24" t="s">
        <v>131</v>
      </c>
    </row>
    <row r="92" spans="1:3">
      <c r="A92" s="26">
        <v>2</v>
      </c>
      <c r="B92" s="27">
        <v>108035</v>
      </c>
      <c r="C92" s="24" t="s">
        <v>132</v>
      </c>
    </row>
    <row r="93" spans="1:3">
      <c r="A93" s="26">
        <v>2</v>
      </c>
      <c r="B93" s="27">
        <v>108040</v>
      </c>
      <c r="C93" s="24" t="s">
        <v>133</v>
      </c>
    </row>
    <row r="94" spans="1:3">
      <c r="A94" s="26">
        <v>2</v>
      </c>
      <c r="B94" s="27">
        <v>108045</v>
      </c>
      <c r="C94" s="24" t="s">
        <v>134</v>
      </c>
    </row>
    <row r="95" spans="1:3">
      <c r="A95" s="26">
        <v>2</v>
      </c>
      <c r="B95" s="27">
        <v>108050</v>
      </c>
      <c r="C95" s="24" t="s">
        <v>135</v>
      </c>
    </row>
    <row r="96" spans="1:3">
      <c r="A96" s="26">
        <v>2</v>
      </c>
      <c r="B96" s="27">
        <v>108055</v>
      </c>
      <c r="C96" s="24" t="s">
        <v>136</v>
      </c>
    </row>
    <row r="97" spans="1:3">
      <c r="A97" s="26">
        <v>2</v>
      </c>
      <c r="B97" s="27">
        <v>108060</v>
      </c>
      <c r="C97" s="24" t="s">
        <v>137</v>
      </c>
    </row>
    <row r="98" spans="1:3">
      <c r="A98" s="26">
        <v>2</v>
      </c>
      <c r="B98" s="27">
        <v>108065</v>
      </c>
      <c r="C98" s="24" t="s">
        <v>138</v>
      </c>
    </row>
    <row r="99" spans="1:3">
      <c r="A99" s="26">
        <v>2</v>
      </c>
      <c r="B99" s="27">
        <v>108070</v>
      </c>
      <c r="C99" s="24" t="s">
        <v>139</v>
      </c>
    </row>
    <row r="100" spans="1:3">
      <c r="A100" s="26">
        <v>2</v>
      </c>
      <c r="B100" s="27">
        <v>108075</v>
      </c>
      <c r="C100" s="24" t="s">
        <v>140</v>
      </c>
    </row>
    <row r="101" spans="1:3">
      <c r="A101" s="26">
        <v>2</v>
      </c>
      <c r="B101" s="27">
        <v>108080</v>
      </c>
      <c r="C101" s="24" t="s">
        <v>141</v>
      </c>
    </row>
    <row r="102" spans="1:3">
      <c r="A102" s="26">
        <v>2</v>
      </c>
      <c r="B102" s="27">
        <v>108085</v>
      </c>
      <c r="C102" s="24" t="s">
        <v>142</v>
      </c>
    </row>
    <row r="103" spans="1:3">
      <c r="A103" s="26">
        <v>2</v>
      </c>
      <c r="B103" s="27">
        <v>108090</v>
      </c>
      <c r="C103" s="24" t="s">
        <v>143</v>
      </c>
    </row>
    <row r="104" spans="1:3">
      <c r="A104" s="26">
        <v>2</v>
      </c>
      <c r="B104" s="27">
        <v>108095</v>
      </c>
      <c r="C104" s="24" t="s">
        <v>144</v>
      </c>
    </row>
    <row r="105" spans="1:3">
      <c r="A105" s="26">
        <v>2</v>
      </c>
      <c r="B105" s="27">
        <v>108100</v>
      </c>
      <c r="C105" s="24" t="s">
        <v>145</v>
      </c>
    </row>
    <row r="106" spans="1:3">
      <c r="A106" s="26">
        <v>2</v>
      </c>
      <c r="B106" s="27">
        <v>109040</v>
      </c>
      <c r="C106" s="24" t="s">
        <v>146</v>
      </c>
    </row>
    <row r="107" spans="1:3">
      <c r="A107" s="26">
        <v>2</v>
      </c>
      <c r="B107" s="27">
        <v>109045</v>
      </c>
      <c r="C107" s="24" t="s">
        <v>147</v>
      </c>
    </row>
    <row r="108" spans="1:3">
      <c r="A108" s="26">
        <v>2</v>
      </c>
      <c r="B108" s="27">
        <v>109050</v>
      </c>
      <c r="C108" s="24" t="s">
        <v>148</v>
      </c>
    </row>
    <row r="109" spans="1:3">
      <c r="A109" s="26">
        <v>2</v>
      </c>
      <c r="B109" s="27">
        <v>109055</v>
      </c>
      <c r="C109" s="24" t="s">
        <v>149</v>
      </c>
    </row>
    <row r="110" spans="1:3">
      <c r="A110" s="26">
        <v>2</v>
      </c>
      <c r="B110" s="27">
        <v>109060</v>
      </c>
      <c r="C110" s="24" t="s">
        <v>150</v>
      </c>
    </row>
    <row r="111" spans="1:3">
      <c r="A111" s="26">
        <v>2</v>
      </c>
      <c r="B111" s="27">
        <v>109065</v>
      </c>
      <c r="C111" s="24" t="s">
        <v>151</v>
      </c>
    </row>
    <row r="112" spans="1:3">
      <c r="A112" s="26">
        <v>2</v>
      </c>
      <c r="B112" s="27">
        <v>109070</v>
      </c>
      <c r="C112" s="24" t="s">
        <v>152</v>
      </c>
    </row>
    <row r="113" spans="1:3">
      <c r="A113" s="26">
        <v>2</v>
      </c>
      <c r="B113" s="27">
        <v>109075</v>
      </c>
      <c r="C113" s="24" t="s">
        <v>153</v>
      </c>
    </row>
    <row r="114" spans="1:3">
      <c r="A114" s="26">
        <v>2</v>
      </c>
      <c r="B114" s="27">
        <v>109080</v>
      </c>
      <c r="C114" s="24" t="s">
        <v>154</v>
      </c>
    </row>
    <row r="115" spans="1:3">
      <c r="A115" s="26">
        <v>2</v>
      </c>
      <c r="B115" s="27">
        <v>109085</v>
      </c>
      <c r="C115" s="24" t="s">
        <v>155</v>
      </c>
    </row>
    <row r="116" spans="1:3">
      <c r="A116" s="26">
        <v>2</v>
      </c>
      <c r="B116" s="27">
        <v>109090</v>
      </c>
      <c r="C116" s="24" t="s">
        <v>156</v>
      </c>
    </row>
    <row r="117" spans="1:3">
      <c r="A117" s="26">
        <v>2</v>
      </c>
      <c r="B117" s="27">
        <v>109095</v>
      </c>
      <c r="C117" s="24" t="s">
        <v>157</v>
      </c>
    </row>
    <row r="118" spans="1:3">
      <c r="A118" s="26">
        <v>2</v>
      </c>
      <c r="B118" s="27">
        <v>109100</v>
      </c>
      <c r="C118" s="24" t="s">
        <v>158</v>
      </c>
    </row>
    <row r="119" spans="1:3">
      <c r="A119" s="26">
        <v>2</v>
      </c>
      <c r="B119" s="27">
        <v>109105</v>
      </c>
      <c r="C119" s="24" t="s">
        <v>159</v>
      </c>
    </row>
    <row r="120" spans="1:3">
      <c r="A120" s="26">
        <v>2</v>
      </c>
      <c r="B120" s="27">
        <v>109110</v>
      </c>
      <c r="C120" s="24" t="s">
        <v>160</v>
      </c>
    </row>
    <row r="121" spans="1:3">
      <c r="A121" s="26">
        <v>2</v>
      </c>
      <c r="B121" s="27">
        <v>110030</v>
      </c>
      <c r="C121" s="24" t="s">
        <v>161</v>
      </c>
    </row>
    <row r="122" spans="1:3">
      <c r="A122" s="26">
        <v>2</v>
      </c>
      <c r="B122" s="27">
        <v>110035</v>
      </c>
      <c r="C122" s="24" t="s">
        <v>162</v>
      </c>
    </row>
    <row r="123" spans="1:3">
      <c r="A123" s="26">
        <v>2</v>
      </c>
      <c r="B123" s="27">
        <v>110040</v>
      </c>
      <c r="C123" s="24" t="s">
        <v>163</v>
      </c>
    </row>
    <row r="124" spans="1:3">
      <c r="A124" s="26">
        <v>2</v>
      </c>
      <c r="B124" s="27">
        <v>110045</v>
      </c>
      <c r="C124" s="24" t="s">
        <v>164</v>
      </c>
    </row>
    <row r="125" spans="1:3">
      <c r="A125" s="26">
        <v>2</v>
      </c>
      <c r="B125" s="27">
        <v>110050</v>
      </c>
      <c r="C125" s="24" t="s">
        <v>165</v>
      </c>
    </row>
    <row r="126" spans="1:3">
      <c r="A126" s="26">
        <v>2</v>
      </c>
      <c r="B126" s="27">
        <v>110055</v>
      </c>
      <c r="C126" s="24" t="s">
        <v>166</v>
      </c>
    </row>
    <row r="127" spans="1:3">
      <c r="A127" s="26">
        <v>2</v>
      </c>
      <c r="B127" s="27">
        <v>110060</v>
      </c>
      <c r="C127" s="24" t="s">
        <v>167</v>
      </c>
    </row>
    <row r="128" spans="1:3">
      <c r="A128" s="26">
        <v>2</v>
      </c>
      <c r="B128" s="27">
        <v>110065</v>
      </c>
      <c r="C128" s="24" t="s">
        <v>168</v>
      </c>
    </row>
    <row r="129" spans="1:3">
      <c r="A129" s="26">
        <v>1</v>
      </c>
      <c r="B129" s="27">
        <v>110070</v>
      </c>
      <c r="C129" s="24" t="s">
        <v>169</v>
      </c>
    </row>
    <row r="130" spans="1:3">
      <c r="A130" s="26">
        <v>2</v>
      </c>
      <c r="B130" s="27">
        <v>110075</v>
      </c>
      <c r="C130" s="24" t="s">
        <v>170</v>
      </c>
    </row>
    <row r="131" spans="1:3">
      <c r="A131" s="26">
        <v>2</v>
      </c>
      <c r="B131" s="27">
        <v>110080</v>
      </c>
      <c r="C131" s="24" t="s">
        <v>171</v>
      </c>
    </row>
    <row r="132" spans="1:3">
      <c r="A132" s="26">
        <v>2</v>
      </c>
      <c r="B132" s="27">
        <v>110085</v>
      </c>
      <c r="C132" s="24" t="s">
        <v>172</v>
      </c>
    </row>
    <row r="133" spans="1:3">
      <c r="A133" s="26">
        <v>2</v>
      </c>
      <c r="B133" s="27">
        <v>110090</v>
      </c>
      <c r="C133" s="24" t="s">
        <v>173</v>
      </c>
    </row>
    <row r="134" spans="1:3">
      <c r="A134" s="26">
        <v>2</v>
      </c>
      <c r="B134" s="27">
        <v>110095</v>
      </c>
      <c r="C134" s="24" t="s">
        <v>174</v>
      </c>
    </row>
    <row r="135" spans="1:3">
      <c r="A135" s="26">
        <v>2</v>
      </c>
      <c r="B135" s="27">
        <v>110100</v>
      </c>
      <c r="C135" s="24" t="s">
        <v>175</v>
      </c>
    </row>
    <row r="136" spans="1:3">
      <c r="A136" s="26">
        <v>4</v>
      </c>
      <c r="B136" s="27">
        <v>7</v>
      </c>
      <c r="C136" s="24" t="s">
        <v>176</v>
      </c>
    </row>
    <row r="137" spans="1:3" ht="15.75">
      <c r="A137" s="28">
        <f>SUM(A43:A136)</f>
        <v>402</v>
      </c>
      <c r="B137" s="27"/>
      <c r="C137" s="24"/>
    </row>
    <row r="138" spans="1:3">
      <c r="A138" s="20">
        <v>4</v>
      </c>
      <c r="B138" s="21" t="s">
        <v>179</v>
      </c>
      <c r="C138" s="21" t="s">
        <v>180</v>
      </c>
    </row>
    <row r="139" spans="1:3">
      <c r="A139" s="20">
        <v>4</v>
      </c>
      <c r="B139" s="21" t="s">
        <v>181</v>
      </c>
      <c r="C139" s="21" t="s">
        <v>182</v>
      </c>
    </row>
    <row r="140" spans="1:3">
      <c r="A140" s="20">
        <v>4</v>
      </c>
      <c r="B140" s="21" t="s">
        <v>183</v>
      </c>
      <c r="C140" s="21" t="s">
        <v>184</v>
      </c>
    </row>
    <row r="141" spans="1:3" ht="15.75">
      <c r="A141" s="29"/>
      <c r="B141" s="30"/>
      <c r="C141" s="30"/>
    </row>
    <row r="142" spans="1:3" ht="15.75">
      <c r="A142" s="29"/>
      <c r="B142" s="31" t="s">
        <v>185</v>
      </c>
      <c r="C142" s="32"/>
    </row>
    <row r="143" spans="1:3" ht="15.75">
      <c r="A143" s="29"/>
      <c r="B143" s="33"/>
      <c r="C143" s="34"/>
    </row>
    <row r="144" spans="1:3" ht="15.75">
      <c r="A144" s="35" t="s">
        <v>186</v>
      </c>
      <c r="B144" s="35"/>
      <c r="C144" s="35"/>
    </row>
    <row r="145" spans="1:3">
      <c r="A145" s="36">
        <v>1</v>
      </c>
      <c r="B145" s="24"/>
      <c r="C145" s="24" t="s">
        <v>187</v>
      </c>
    </row>
    <row r="146" spans="1:3">
      <c r="A146" s="36">
        <v>1</v>
      </c>
      <c r="B146" s="24"/>
      <c r="C146" s="24" t="s">
        <v>188</v>
      </c>
    </row>
    <row r="147" spans="1:3">
      <c r="A147" s="36">
        <v>2</v>
      </c>
      <c r="B147" s="24"/>
      <c r="C147" s="24" t="s">
        <v>189</v>
      </c>
    </row>
    <row r="148" spans="1:3">
      <c r="A148" s="20">
        <v>4</v>
      </c>
      <c r="B148" s="21"/>
      <c r="C148" s="21" t="s">
        <v>190</v>
      </c>
    </row>
    <row r="149" spans="1:3">
      <c r="A149" s="36">
        <v>1</v>
      </c>
      <c r="B149" s="24"/>
      <c r="C149" s="24" t="s">
        <v>191</v>
      </c>
    </row>
    <row r="150" spans="1:3">
      <c r="A150" s="36">
        <v>1</v>
      </c>
      <c r="B150" s="24"/>
      <c r="C150" s="24" t="s">
        <v>192</v>
      </c>
    </row>
    <row r="151" spans="1:3">
      <c r="A151" s="36">
        <v>1</v>
      </c>
      <c r="B151" s="24"/>
      <c r="C151" s="24" t="s">
        <v>193</v>
      </c>
    </row>
    <row r="152" spans="1:3">
      <c r="A152" s="36">
        <v>1</v>
      </c>
      <c r="B152" s="24"/>
      <c r="C152" s="24" t="s">
        <v>194</v>
      </c>
    </row>
    <row r="153" spans="1:3">
      <c r="A153" s="36">
        <v>1</v>
      </c>
      <c r="B153" s="24"/>
      <c r="C153" s="24" t="s">
        <v>195</v>
      </c>
    </row>
    <row r="154" spans="1:3">
      <c r="A154" s="36">
        <v>1</v>
      </c>
      <c r="B154" s="37"/>
      <c r="C154" s="38" t="s">
        <v>196</v>
      </c>
    </row>
    <row r="155" spans="1:3">
      <c r="A155" s="36">
        <v>1</v>
      </c>
      <c r="B155" s="37"/>
      <c r="C155" s="38" t="s">
        <v>197</v>
      </c>
    </row>
    <row r="156" spans="1:3">
      <c r="A156" s="36">
        <v>1</v>
      </c>
      <c r="B156" s="24"/>
      <c r="C156" s="24" t="s">
        <v>198</v>
      </c>
    </row>
    <row r="157" spans="1:3">
      <c r="A157" s="36">
        <v>2</v>
      </c>
      <c r="B157" s="24"/>
      <c r="C157" s="24" t="s">
        <v>199</v>
      </c>
    </row>
    <row r="158" spans="1:3">
      <c r="A158" s="36">
        <v>1</v>
      </c>
      <c r="B158" s="24"/>
      <c r="C158" s="24" t="s">
        <v>200</v>
      </c>
    </row>
    <row r="159" spans="1:3">
      <c r="A159" s="36">
        <v>1</v>
      </c>
      <c r="B159" s="24"/>
      <c r="C159" s="24" t="s">
        <v>201</v>
      </c>
    </row>
    <row r="160" spans="1:3">
      <c r="A160" s="36">
        <v>2</v>
      </c>
      <c r="B160" s="24"/>
      <c r="C160" s="24" t="s">
        <v>202</v>
      </c>
    </row>
    <row r="161" spans="1:3">
      <c r="A161" s="36">
        <v>1</v>
      </c>
      <c r="B161" s="24"/>
      <c r="C161" s="24" t="s">
        <v>203</v>
      </c>
    </row>
    <row r="162" spans="1:3">
      <c r="A162" s="36">
        <v>2</v>
      </c>
      <c r="B162" s="24"/>
      <c r="C162" s="24" t="s">
        <v>202</v>
      </c>
    </row>
    <row r="163" spans="1:3">
      <c r="A163" s="36">
        <v>1</v>
      </c>
      <c r="B163" s="24"/>
      <c r="C163" s="24" t="s">
        <v>204</v>
      </c>
    </row>
    <row r="164" spans="1:3">
      <c r="A164" s="36"/>
      <c r="B164" s="24"/>
      <c r="C164" s="24"/>
    </row>
    <row r="165" spans="1:3" ht="15.75">
      <c r="A165" s="36"/>
      <c r="B165" s="24"/>
      <c r="C165" s="22" t="s">
        <v>205</v>
      </c>
    </row>
    <row r="166" spans="1:3">
      <c r="A166" s="36">
        <v>1</v>
      </c>
      <c r="B166" s="24"/>
      <c r="C166" s="24" t="s">
        <v>206</v>
      </c>
    </row>
    <row r="167" spans="1:3">
      <c r="A167" s="36">
        <v>2</v>
      </c>
      <c r="B167" s="24"/>
      <c r="C167" s="24" t="s">
        <v>207</v>
      </c>
    </row>
    <row r="168" spans="1:3">
      <c r="A168" s="36">
        <v>1</v>
      </c>
      <c r="B168" s="24"/>
      <c r="C168" s="24" t="s">
        <v>208</v>
      </c>
    </row>
    <row r="169" spans="1:3">
      <c r="A169" s="36">
        <v>1</v>
      </c>
      <c r="B169" s="24"/>
      <c r="C169" s="24" t="s">
        <v>209</v>
      </c>
    </row>
    <row r="170" spans="1:3">
      <c r="A170" s="36">
        <v>2</v>
      </c>
      <c r="B170" s="24"/>
      <c r="C170" s="24" t="s">
        <v>210</v>
      </c>
    </row>
    <row r="171" spans="1:3">
      <c r="A171" s="36">
        <v>1</v>
      </c>
      <c r="B171" s="23"/>
      <c r="C171" s="39" t="s">
        <v>211</v>
      </c>
    </row>
    <row r="172" spans="1:3">
      <c r="A172" s="36">
        <v>1</v>
      </c>
      <c r="B172" s="24"/>
      <c r="C172" s="24" t="s">
        <v>212</v>
      </c>
    </row>
    <row r="173" spans="1:3" ht="15.75">
      <c r="A173" s="29"/>
      <c r="B173" s="33"/>
      <c r="C173" s="34"/>
    </row>
    <row r="174" spans="1:3">
      <c r="A174" s="40">
        <v>1</v>
      </c>
      <c r="B174" s="20"/>
      <c r="C174" s="24" t="s">
        <v>213</v>
      </c>
    </row>
    <row r="175" spans="1:3" ht="15.75">
      <c r="A175" s="36"/>
      <c r="B175" s="24"/>
      <c r="C175" s="18" t="s">
        <v>214</v>
      </c>
    </row>
    <row r="176" spans="1:3">
      <c r="A176" s="23">
        <v>1</v>
      </c>
      <c r="B176" s="23"/>
      <c r="C176" s="41" t="s">
        <v>215</v>
      </c>
    </row>
    <row r="177" spans="1:3">
      <c r="A177" s="23">
        <v>1</v>
      </c>
      <c r="B177" s="23"/>
      <c r="C177" s="41" t="s">
        <v>216</v>
      </c>
    </row>
    <row r="178" spans="1:3">
      <c r="A178" s="23">
        <v>1</v>
      </c>
      <c r="B178" s="23"/>
      <c r="C178" s="41" t="s">
        <v>217</v>
      </c>
    </row>
    <row r="179" spans="1:3">
      <c r="A179" s="23">
        <v>1</v>
      </c>
      <c r="B179" s="23"/>
      <c r="C179" s="41" t="s">
        <v>218</v>
      </c>
    </row>
    <row r="180" spans="1:3">
      <c r="A180" s="20">
        <v>2</v>
      </c>
      <c r="B180" s="21"/>
      <c r="C180" s="21" t="s">
        <v>219</v>
      </c>
    </row>
    <row r="181" spans="1:3">
      <c r="A181" s="36">
        <v>1</v>
      </c>
      <c r="B181" s="24"/>
      <c r="C181" s="24" t="s">
        <v>220</v>
      </c>
    </row>
    <row r="182" spans="1:3">
      <c r="A182" s="36">
        <v>1</v>
      </c>
      <c r="B182" s="24"/>
      <c r="C182" s="24" t="s">
        <v>221</v>
      </c>
    </row>
    <row r="183" spans="1:3">
      <c r="A183" s="36">
        <v>2</v>
      </c>
      <c r="B183" s="24"/>
      <c r="C183" s="24" t="s">
        <v>222</v>
      </c>
    </row>
    <row r="184" spans="1:3">
      <c r="A184" s="36">
        <v>2</v>
      </c>
      <c r="B184" s="24"/>
      <c r="C184" s="24" t="s">
        <v>223</v>
      </c>
    </row>
    <row r="185" spans="1:3">
      <c r="A185" s="36">
        <v>2</v>
      </c>
      <c r="B185" s="24"/>
      <c r="C185" s="24" t="s">
        <v>224</v>
      </c>
    </row>
    <row r="186" spans="1:3">
      <c r="A186" s="36">
        <v>1</v>
      </c>
      <c r="B186" s="24"/>
      <c r="C186" s="24" t="s">
        <v>225</v>
      </c>
    </row>
    <row r="187" spans="1:3">
      <c r="A187" s="36">
        <v>3</v>
      </c>
      <c r="B187" s="24"/>
      <c r="C187" s="24" t="s">
        <v>226</v>
      </c>
    </row>
    <row r="188" spans="1:3">
      <c r="A188" s="36">
        <v>2</v>
      </c>
      <c r="B188" s="24"/>
      <c r="C188" s="24" t="s">
        <v>227</v>
      </c>
    </row>
    <row r="189" spans="1:3">
      <c r="A189" s="36">
        <v>2</v>
      </c>
      <c r="B189" s="24"/>
      <c r="C189" s="24" t="s">
        <v>228</v>
      </c>
    </row>
    <row r="190" spans="1:3">
      <c r="A190" s="36">
        <v>1</v>
      </c>
      <c r="B190" s="24"/>
      <c r="C190" s="24" t="s">
        <v>229</v>
      </c>
    </row>
    <row r="191" spans="1:3">
      <c r="A191" s="36">
        <v>1</v>
      </c>
      <c r="B191" s="24"/>
      <c r="C191" s="24" t="s">
        <v>230</v>
      </c>
    </row>
    <row r="192" spans="1:3">
      <c r="A192" s="36">
        <v>1</v>
      </c>
      <c r="B192" s="24"/>
      <c r="C192" s="24" t="s">
        <v>231</v>
      </c>
    </row>
    <row r="193" spans="1:3">
      <c r="A193" s="36">
        <v>1</v>
      </c>
      <c r="B193" s="24"/>
      <c r="C193" s="24" t="s">
        <v>232</v>
      </c>
    </row>
    <row r="194" spans="1:3" ht="15.75">
      <c r="A194" s="42">
        <f>SUM(A176:A193)</f>
        <v>26</v>
      </c>
      <c r="B194" s="21"/>
      <c r="C194" s="21"/>
    </row>
    <row r="195" spans="1:3">
      <c r="A195" s="20"/>
      <c r="B195" s="21"/>
      <c r="C195" s="21"/>
    </row>
    <row r="196" spans="1:3">
      <c r="A196" s="43">
        <v>1</v>
      </c>
      <c r="B196" s="43"/>
      <c r="C196" s="44" t="s">
        <v>233</v>
      </c>
    </row>
    <row r="197" spans="1:3">
      <c r="A197" s="43">
        <v>5</v>
      </c>
      <c r="B197" s="43"/>
      <c r="C197" s="44" t="s">
        <v>234</v>
      </c>
    </row>
    <row r="198" spans="1:3">
      <c r="A198" s="20">
        <v>1</v>
      </c>
      <c r="B198" s="20"/>
      <c r="C198" s="21" t="s">
        <v>235</v>
      </c>
    </row>
    <row r="199" spans="1:3">
      <c r="A199" s="36">
        <v>4</v>
      </c>
      <c r="B199" s="36"/>
      <c r="C199" s="21" t="s">
        <v>236</v>
      </c>
    </row>
    <row r="200" spans="1:3">
      <c r="A200" s="36">
        <v>2</v>
      </c>
      <c r="B200" s="36"/>
      <c r="C200" s="21" t="s">
        <v>237</v>
      </c>
    </row>
    <row r="201" spans="1:3">
      <c r="A201" s="36">
        <v>2</v>
      </c>
      <c r="B201" s="36"/>
      <c r="C201" s="21" t="s">
        <v>238</v>
      </c>
    </row>
    <row r="202" spans="1:3">
      <c r="A202" s="36">
        <v>1</v>
      </c>
      <c r="B202" s="36"/>
      <c r="C202" s="21" t="s">
        <v>239</v>
      </c>
    </row>
    <row r="203" spans="1:3">
      <c r="A203" s="26"/>
      <c r="B203" s="26"/>
      <c r="C203" s="38"/>
    </row>
    <row r="205" spans="1:3" ht="15.75">
      <c r="B205" s="45" t="s">
        <v>240</v>
      </c>
    </row>
    <row r="206" spans="1:3" ht="15.75">
      <c r="B206" s="45"/>
    </row>
    <row r="207" spans="1:3" ht="15.75">
      <c r="B207" s="45" t="s">
        <v>241</v>
      </c>
    </row>
  </sheetData>
  <mergeCells count="5">
    <mergeCell ref="A3:C3"/>
    <mergeCell ref="A4:C4"/>
    <mergeCell ref="A5:C5"/>
    <mergeCell ref="B142:C142"/>
    <mergeCell ref="A144:C144"/>
  </mergeCells>
  <pageMargins left="0.7" right="0.7" top="0.75" bottom="0.75" header="0.3" footer="0.3"/>
  <pageSetup paperSize="9" scale="55"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92610-77A8-406F-B4B5-A4AB3507D4D4}">
  <dimension ref="A1:C95"/>
  <sheetViews>
    <sheetView zoomScaleNormal="100" workbookViewId="0">
      <selection activeCell="A5" sqref="A5:C5"/>
    </sheetView>
  </sheetViews>
  <sheetFormatPr baseColWidth="10" defaultRowHeight="15"/>
  <cols>
    <col min="1" max="1" width="10.7109375" style="4" customWidth="1"/>
    <col min="2" max="2" width="32.5703125" style="4" customWidth="1"/>
    <col min="3" max="3" width="103" style="4" customWidth="1"/>
    <col min="4" max="16384" width="11.42578125" style="4"/>
  </cols>
  <sheetData>
    <row r="1" spans="1:3">
      <c r="A1" s="1"/>
      <c r="B1" s="2"/>
      <c r="C1" s="3"/>
    </row>
    <row r="2" spans="1:3">
      <c r="A2" s="1"/>
      <c r="B2" s="2"/>
      <c r="C2" s="3"/>
    </row>
    <row r="3" spans="1:3" ht="15.75">
      <c r="A3" s="5" t="s">
        <v>0</v>
      </c>
      <c r="B3" s="5"/>
      <c r="C3" s="5"/>
    </row>
    <row r="4" spans="1:3">
      <c r="A4" s="6" t="s">
        <v>1</v>
      </c>
      <c r="B4" s="6"/>
      <c r="C4" s="6"/>
    </row>
    <row r="5" spans="1:3" ht="15.75">
      <c r="A5" s="62" t="s">
        <v>2</v>
      </c>
      <c r="B5" s="62"/>
      <c r="C5" s="62"/>
    </row>
    <row r="6" spans="1:3">
      <c r="A6" s="1"/>
      <c r="B6" s="2"/>
      <c r="C6" s="7"/>
    </row>
    <row r="7" spans="1:3" ht="15.75" thickBot="1">
      <c r="A7" s="8"/>
      <c r="B7" s="9" t="s">
        <v>3</v>
      </c>
      <c r="C7" s="46">
        <v>44734</v>
      </c>
    </row>
    <row r="8" spans="1:3" ht="15.75" thickBot="1">
      <c r="A8" s="8"/>
      <c r="B8" s="9" t="s">
        <v>4</v>
      </c>
      <c r="C8" s="10" t="s">
        <v>5</v>
      </c>
    </row>
    <row r="9" spans="1:3" ht="15.75" thickBot="1">
      <c r="A9" s="8"/>
      <c r="B9" s="9" t="s">
        <v>6</v>
      </c>
      <c r="C9" s="11">
        <v>992238208001</v>
      </c>
    </row>
    <row r="10" spans="1:3" ht="15.75" thickBot="1">
      <c r="A10" s="8"/>
      <c r="B10" s="9" t="s">
        <v>7</v>
      </c>
      <c r="C10" s="10" t="s">
        <v>8</v>
      </c>
    </row>
    <row r="11" spans="1:3" ht="15.75" thickBot="1">
      <c r="A11" s="8"/>
      <c r="B11" s="12" t="s">
        <v>9</v>
      </c>
      <c r="C11" s="10" t="s">
        <v>10</v>
      </c>
    </row>
    <row r="12" spans="1:3" ht="15.75" thickBot="1">
      <c r="A12" s="8"/>
      <c r="B12" s="9" t="s">
        <v>11</v>
      </c>
      <c r="C12" s="10" t="s">
        <v>12</v>
      </c>
    </row>
    <row r="13" spans="1:3" ht="15.75" thickBot="1">
      <c r="A13" s="8"/>
      <c r="B13" s="9" t="s">
        <v>13</v>
      </c>
      <c r="C13" s="10" t="s">
        <v>14</v>
      </c>
    </row>
    <row r="14" spans="1:3">
      <c r="A14" s="8"/>
      <c r="B14" s="9" t="s">
        <v>15</v>
      </c>
      <c r="C14" s="13" t="s">
        <v>242</v>
      </c>
    </row>
    <row r="15" spans="1:3">
      <c r="A15" s="8"/>
      <c r="B15" s="9" t="s">
        <v>16</v>
      </c>
      <c r="C15" s="14" t="s">
        <v>243</v>
      </c>
    </row>
    <row r="16" spans="1:3" ht="15.75" thickBot="1">
      <c r="A16" s="8"/>
      <c r="B16" s="9" t="s">
        <v>17</v>
      </c>
      <c r="C16" s="46">
        <v>44735</v>
      </c>
    </row>
    <row r="17" spans="1:3">
      <c r="A17" s="8"/>
      <c r="B17" s="9" t="s">
        <v>18</v>
      </c>
      <c r="C17" s="15">
        <v>0.33333333333333331</v>
      </c>
    </row>
    <row r="18" spans="1:3" ht="15.75" thickBot="1">
      <c r="B18" s="16"/>
      <c r="C18" s="17"/>
    </row>
    <row r="19" spans="1:3" ht="15.75">
      <c r="A19" s="18" t="s">
        <v>19</v>
      </c>
      <c r="B19" s="18" t="s">
        <v>20</v>
      </c>
      <c r="C19" s="19" t="s">
        <v>21</v>
      </c>
    </row>
    <row r="20" spans="1:3">
      <c r="A20" s="23">
        <v>1</v>
      </c>
      <c r="B20" s="21" t="s">
        <v>244</v>
      </c>
      <c r="C20" s="21" t="s">
        <v>245</v>
      </c>
    </row>
    <row r="21" spans="1:3">
      <c r="A21" s="23">
        <v>1</v>
      </c>
      <c r="B21" s="21" t="s">
        <v>246</v>
      </c>
      <c r="C21" s="21" t="s">
        <v>247</v>
      </c>
    </row>
    <row r="22" spans="1:3">
      <c r="A22" s="23">
        <v>1</v>
      </c>
      <c r="B22" s="24">
        <v>1043</v>
      </c>
      <c r="C22" s="21" t="s">
        <v>248</v>
      </c>
    </row>
    <row r="23" spans="1:3">
      <c r="A23" s="23">
        <v>1</v>
      </c>
      <c r="B23" s="21" t="s">
        <v>249</v>
      </c>
      <c r="C23" s="21" t="s">
        <v>250</v>
      </c>
    </row>
    <row r="24" spans="1:3">
      <c r="A24" s="23">
        <v>1</v>
      </c>
      <c r="B24" s="21" t="s">
        <v>253</v>
      </c>
      <c r="C24" s="21" t="s">
        <v>251</v>
      </c>
    </row>
    <row r="25" spans="1:3">
      <c r="A25" s="23">
        <v>1</v>
      </c>
      <c r="B25" s="21" t="s">
        <v>254</v>
      </c>
      <c r="C25" s="21" t="s">
        <v>252</v>
      </c>
    </row>
    <row r="26" spans="1:3">
      <c r="A26" s="23">
        <v>1</v>
      </c>
      <c r="B26" s="47" t="s">
        <v>255</v>
      </c>
      <c r="C26" s="21" t="str">
        <f>+'[1]SISTEMA BLOQ - YOUBETTER'!$H$28&amp;'[1]SISTEMA BLOQ - YOUBETTER'!C31&amp;'[1]SISTEMA BLOQ - YOUBETTER'!D31&amp;'[1]SISTEMA BLOQ - YOUBETTER'!E31</f>
        <v xml:space="preserve">PLACA 4.5 MM BLOQ. LCP-DCP ANCHA MULTIAXIAL *8 ORIF.  TITANIO </v>
      </c>
    </row>
    <row r="27" spans="1:3">
      <c r="A27" s="23">
        <v>1</v>
      </c>
      <c r="B27" s="47" t="s">
        <v>256</v>
      </c>
      <c r="C27" s="21" t="str">
        <f>+'[1]SISTEMA BLOQ - YOUBETTER'!$H$28&amp;'[1]SISTEMA BLOQ - YOUBETTER'!C32&amp;'[1]SISTEMA BLOQ - YOUBETTER'!D32&amp;'[1]SISTEMA BLOQ - YOUBETTER'!E32</f>
        <v xml:space="preserve">PLACA 4.5 MM BLOQ. LCP-DCP ANCHA MULTIAXIAL *9 ORIF.  TITANIO </v>
      </c>
    </row>
    <row r="28" spans="1:3">
      <c r="A28" s="23">
        <v>1</v>
      </c>
      <c r="B28" s="47" t="s">
        <v>257</v>
      </c>
      <c r="C28" s="21" t="str">
        <f>+'[1]SISTEMA BLOQ - YOUBETTER'!$H$28&amp;'[1]SISTEMA BLOQ - YOUBETTER'!C33&amp;'[1]SISTEMA BLOQ - YOUBETTER'!D33&amp;'[1]SISTEMA BLOQ - YOUBETTER'!E33</f>
        <v xml:space="preserve">PLACA 4.5 MM BLOQ. LCP-DCP ANCHA MULTIAXIAL *10 ORIF.  TITANIO </v>
      </c>
    </row>
    <row r="29" spans="1:3">
      <c r="A29" s="23">
        <v>1</v>
      </c>
      <c r="B29" s="47" t="s">
        <v>258</v>
      </c>
      <c r="C29" s="21" t="str">
        <f>+'[1]SISTEMA BLOQ - YOUBETTER'!$H$28&amp;'[1]SISTEMA BLOQ - YOUBETTER'!C35&amp;'[1]SISTEMA BLOQ - YOUBETTER'!D35&amp;'[1]SISTEMA BLOQ - YOUBETTER'!E35</f>
        <v xml:space="preserve">PLACA 4.5 MM BLOQ. LCP-DCP ANCHA MULTIAXIAL *12 ORIF.  TITANIO </v>
      </c>
    </row>
    <row r="30" spans="1:3">
      <c r="A30" s="23">
        <v>1</v>
      </c>
      <c r="B30" s="47" t="s">
        <v>259</v>
      </c>
      <c r="C30" s="21" t="str">
        <f>+'[1]SISTEMA BLOQ - YOUBETTER'!$H$28&amp;'[1]SISTEMA BLOQ - YOUBETTER'!C36&amp;'[1]SISTEMA BLOQ - YOUBETTER'!D36&amp;'[1]SISTEMA BLOQ - YOUBETTER'!E36</f>
        <v xml:space="preserve">PLACA 4.5 MM BLOQ. LCP-DCP ANCHA MULTIAXIAL *13 ORIF.  TITANIO </v>
      </c>
    </row>
    <row r="31" spans="1:3">
      <c r="A31" s="23">
        <v>1</v>
      </c>
      <c r="B31" s="47" t="s">
        <v>260</v>
      </c>
      <c r="C31" s="21" t="str">
        <f>+'[1]SISTEMA BLOQ - YOUBETTER'!$H$28&amp;'[1]SISTEMA BLOQ - YOUBETTER'!C37&amp;'[1]SISTEMA BLOQ - YOUBETTER'!D37&amp;'[1]SISTEMA BLOQ - YOUBETTER'!E37</f>
        <v xml:space="preserve">PLACA 4.5 MM BLOQ. LCP-DCP ANCHA MULTIAXIAL *14 ORIF.  TITANIO </v>
      </c>
    </row>
    <row r="32" spans="1:3">
      <c r="A32" s="23">
        <v>1</v>
      </c>
      <c r="B32" s="21" t="s">
        <v>360</v>
      </c>
      <c r="C32" s="21" t="s">
        <v>361</v>
      </c>
    </row>
    <row r="33" spans="1:3">
      <c r="A33" s="23">
        <v>1</v>
      </c>
      <c r="B33" s="21" t="s">
        <v>362</v>
      </c>
      <c r="C33" s="21" t="s">
        <v>363</v>
      </c>
    </row>
    <row r="34" spans="1:3">
      <c r="A34" s="23">
        <v>1</v>
      </c>
      <c r="B34" s="21" t="s">
        <v>364</v>
      </c>
      <c r="C34" s="21" t="s">
        <v>365</v>
      </c>
    </row>
    <row r="35" spans="1:3">
      <c r="A35" s="23">
        <v>1</v>
      </c>
      <c r="B35" s="21" t="s">
        <v>366</v>
      </c>
      <c r="C35" s="21" t="s">
        <v>367</v>
      </c>
    </row>
    <row r="36" spans="1:3">
      <c r="A36" s="23">
        <v>1</v>
      </c>
      <c r="B36" s="21" t="s">
        <v>368</v>
      </c>
      <c r="C36" s="21" t="s">
        <v>369</v>
      </c>
    </row>
    <row r="37" spans="1:3">
      <c r="A37" s="23">
        <v>1</v>
      </c>
      <c r="B37" s="21" t="s">
        <v>370</v>
      </c>
      <c r="C37" s="21" t="s">
        <v>371</v>
      </c>
    </row>
    <row r="38" spans="1:3">
      <c r="A38" s="23">
        <v>1</v>
      </c>
      <c r="B38" s="21" t="s">
        <v>372</v>
      </c>
      <c r="C38" s="21" t="s">
        <v>373</v>
      </c>
    </row>
    <row r="39" spans="1:3" ht="15.75">
      <c r="A39" s="25">
        <f>SUM(A20:A38)</f>
        <v>19</v>
      </c>
      <c r="B39" s="47"/>
      <c r="C39" s="21"/>
    </row>
    <row r="40" spans="1:3">
      <c r="A40" s="26">
        <v>2</v>
      </c>
      <c r="B40" s="48" t="s">
        <v>261</v>
      </c>
      <c r="C40" s="48" t="s">
        <v>262</v>
      </c>
    </row>
    <row r="41" spans="1:3">
      <c r="A41" s="26">
        <v>2</v>
      </c>
      <c r="B41" s="48" t="s">
        <v>263</v>
      </c>
      <c r="C41" s="48" t="s">
        <v>264</v>
      </c>
    </row>
    <row r="42" spans="1:3">
      <c r="A42" s="26">
        <v>2</v>
      </c>
      <c r="B42" s="48" t="s">
        <v>265</v>
      </c>
      <c r="C42" s="48" t="s">
        <v>266</v>
      </c>
    </row>
    <row r="43" spans="1:3">
      <c r="A43" s="26">
        <v>3</v>
      </c>
      <c r="B43" s="48" t="s">
        <v>267</v>
      </c>
      <c r="C43" s="48" t="s">
        <v>268</v>
      </c>
    </row>
    <row r="44" spans="1:3">
      <c r="A44" s="26">
        <v>2</v>
      </c>
      <c r="B44" s="48" t="s">
        <v>269</v>
      </c>
      <c r="C44" s="48" t="s">
        <v>270</v>
      </c>
    </row>
    <row r="45" spans="1:3">
      <c r="A45" s="26">
        <v>4</v>
      </c>
      <c r="B45" s="48" t="s">
        <v>271</v>
      </c>
      <c r="C45" s="48" t="s">
        <v>272</v>
      </c>
    </row>
    <row r="46" spans="1:3">
      <c r="A46" s="26">
        <v>0</v>
      </c>
      <c r="B46" s="48" t="s">
        <v>273</v>
      </c>
      <c r="C46" s="48" t="s">
        <v>274</v>
      </c>
    </row>
    <row r="47" spans="1:3">
      <c r="A47" s="26">
        <v>4</v>
      </c>
      <c r="B47" s="48" t="s">
        <v>275</v>
      </c>
      <c r="C47" s="48" t="s">
        <v>276</v>
      </c>
    </row>
    <row r="48" spans="1:3">
      <c r="A48" s="26">
        <v>8</v>
      </c>
      <c r="B48" s="48" t="s">
        <v>277</v>
      </c>
      <c r="C48" s="48" t="s">
        <v>278</v>
      </c>
    </row>
    <row r="49" spans="1:3">
      <c r="A49" s="26">
        <v>8</v>
      </c>
      <c r="B49" s="48" t="s">
        <v>279</v>
      </c>
      <c r="C49" s="48" t="s">
        <v>280</v>
      </c>
    </row>
    <row r="50" spans="1:3">
      <c r="A50" s="26">
        <v>10</v>
      </c>
      <c r="B50" s="48" t="s">
        <v>281</v>
      </c>
      <c r="C50" s="48" t="s">
        <v>282</v>
      </c>
    </row>
    <row r="51" spans="1:3">
      <c r="A51" s="26">
        <v>2</v>
      </c>
      <c r="B51" s="48" t="s">
        <v>283</v>
      </c>
      <c r="C51" s="48" t="s">
        <v>284</v>
      </c>
    </row>
    <row r="52" spans="1:3">
      <c r="A52" s="26">
        <v>4</v>
      </c>
      <c r="B52" s="48" t="s">
        <v>285</v>
      </c>
      <c r="C52" s="48" t="s">
        <v>286</v>
      </c>
    </row>
    <row r="53" spans="1:3">
      <c r="A53" s="26">
        <v>2</v>
      </c>
      <c r="B53" s="48" t="s">
        <v>287</v>
      </c>
      <c r="C53" s="48" t="s">
        <v>288</v>
      </c>
    </row>
    <row r="54" spans="1:3">
      <c r="A54" s="26">
        <v>2</v>
      </c>
      <c r="B54" s="48" t="s">
        <v>289</v>
      </c>
      <c r="C54" s="48" t="s">
        <v>290</v>
      </c>
    </row>
    <row r="55" spans="1:3">
      <c r="A55" s="26">
        <v>4</v>
      </c>
      <c r="B55" s="48" t="s">
        <v>291</v>
      </c>
      <c r="C55" s="48" t="s">
        <v>292</v>
      </c>
    </row>
    <row r="56" spans="1:3">
      <c r="A56" s="26">
        <v>4</v>
      </c>
      <c r="B56" s="48" t="s">
        <v>293</v>
      </c>
      <c r="C56" s="48" t="s">
        <v>294</v>
      </c>
    </row>
    <row r="57" spans="1:3">
      <c r="A57" s="26">
        <v>2</v>
      </c>
      <c r="B57" s="48" t="s">
        <v>295</v>
      </c>
      <c r="C57" s="48" t="s">
        <v>296</v>
      </c>
    </row>
    <row r="58" spans="1:3">
      <c r="A58" s="26">
        <v>2</v>
      </c>
      <c r="B58" s="48" t="s">
        <v>297</v>
      </c>
      <c r="C58" s="48" t="s">
        <v>298</v>
      </c>
    </row>
    <row r="59" spans="1:3">
      <c r="A59" s="26">
        <v>2</v>
      </c>
      <c r="B59" s="48" t="s">
        <v>299</v>
      </c>
      <c r="C59" s="48" t="s">
        <v>300</v>
      </c>
    </row>
    <row r="60" spans="1:3">
      <c r="A60" s="26">
        <v>10</v>
      </c>
      <c r="B60" s="48" t="s">
        <v>301</v>
      </c>
      <c r="C60" s="48" t="s">
        <v>302</v>
      </c>
    </row>
    <row r="61" spans="1:3">
      <c r="A61" s="26">
        <v>6</v>
      </c>
      <c r="B61" s="48" t="s">
        <v>303</v>
      </c>
      <c r="C61" s="48" t="s">
        <v>304</v>
      </c>
    </row>
    <row r="62" spans="1:3">
      <c r="A62" s="26">
        <v>6</v>
      </c>
      <c r="B62" s="48" t="s">
        <v>305</v>
      </c>
      <c r="C62" s="48" t="s">
        <v>306</v>
      </c>
    </row>
    <row r="63" spans="1:3">
      <c r="A63" s="26">
        <v>6</v>
      </c>
      <c r="B63" s="48" t="s">
        <v>307</v>
      </c>
      <c r="C63" s="48" t="s">
        <v>308</v>
      </c>
    </row>
    <row r="64" spans="1:3">
      <c r="A64" s="26">
        <v>6</v>
      </c>
      <c r="B64" s="48" t="s">
        <v>309</v>
      </c>
      <c r="C64" s="48" t="s">
        <v>310</v>
      </c>
    </row>
    <row r="65" spans="1:3">
      <c r="A65" s="26">
        <v>6</v>
      </c>
      <c r="B65" s="48" t="s">
        <v>311</v>
      </c>
      <c r="C65" s="48" t="s">
        <v>312</v>
      </c>
    </row>
    <row r="66" spans="1:3">
      <c r="A66" s="26">
        <v>6</v>
      </c>
      <c r="B66" s="48" t="s">
        <v>313</v>
      </c>
      <c r="C66" s="48" t="s">
        <v>314</v>
      </c>
    </row>
    <row r="67" spans="1:3">
      <c r="A67" s="26">
        <v>6</v>
      </c>
      <c r="B67" s="48" t="s">
        <v>315</v>
      </c>
      <c r="C67" s="48" t="s">
        <v>316</v>
      </c>
    </row>
    <row r="68" spans="1:3">
      <c r="A68" s="26">
        <v>6</v>
      </c>
      <c r="B68" s="48" t="s">
        <v>317</v>
      </c>
      <c r="C68" s="48" t="s">
        <v>318</v>
      </c>
    </row>
    <row r="69" spans="1:3">
      <c r="A69" s="26">
        <v>6</v>
      </c>
      <c r="B69" s="48" t="s">
        <v>319</v>
      </c>
      <c r="C69" s="48" t="s">
        <v>320</v>
      </c>
    </row>
    <row r="70" spans="1:3">
      <c r="A70" s="26">
        <v>6</v>
      </c>
      <c r="B70" s="48" t="s">
        <v>321</v>
      </c>
      <c r="C70" s="48" t="s">
        <v>322</v>
      </c>
    </row>
    <row r="71" spans="1:3">
      <c r="A71" s="26">
        <v>6</v>
      </c>
      <c r="B71" s="48" t="s">
        <v>323</v>
      </c>
      <c r="C71" s="48" t="s">
        <v>324</v>
      </c>
    </row>
    <row r="72" spans="1:3">
      <c r="A72" s="26">
        <v>6</v>
      </c>
      <c r="B72" s="48" t="s">
        <v>325</v>
      </c>
      <c r="C72" s="48" t="s">
        <v>326</v>
      </c>
    </row>
    <row r="73" spans="1:3">
      <c r="A73" s="26">
        <v>6</v>
      </c>
      <c r="B73" s="48" t="s">
        <v>327</v>
      </c>
      <c r="C73" s="48" t="s">
        <v>328</v>
      </c>
    </row>
    <row r="74" spans="1:3">
      <c r="A74" s="26">
        <v>6</v>
      </c>
      <c r="B74" s="48" t="s">
        <v>329</v>
      </c>
      <c r="C74" s="48" t="s">
        <v>330</v>
      </c>
    </row>
    <row r="75" spans="1:3">
      <c r="A75" s="26">
        <v>6</v>
      </c>
      <c r="B75" s="48" t="s">
        <v>331</v>
      </c>
      <c r="C75" s="48" t="s">
        <v>332</v>
      </c>
    </row>
    <row r="76" spans="1:3">
      <c r="A76" s="26">
        <v>6</v>
      </c>
      <c r="B76" s="48" t="s">
        <v>333</v>
      </c>
      <c r="C76" s="48" t="s">
        <v>334</v>
      </c>
    </row>
    <row r="77" spans="1:3">
      <c r="A77" s="26">
        <v>6</v>
      </c>
      <c r="B77" s="48" t="s">
        <v>335</v>
      </c>
      <c r="C77" s="48" t="s">
        <v>336</v>
      </c>
    </row>
    <row r="78" spans="1:3">
      <c r="A78" s="26">
        <v>6</v>
      </c>
      <c r="B78" s="48" t="s">
        <v>337</v>
      </c>
      <c r="C78" s="48" t="s">
        <v>338</v>
      </c>
    </row>
    <row r="79" spans="1:3">
      <c r="A79" s="26">
        <v>6</v>
      </c>
      <c r="B79" s="48" t="s">
        <v>339</v>
      </c>
      <c r="C79" s="48" t="s">
        <v>340</v>
      </c>
    </row>
    <row r="80" spans="1:3">
      <c r="A80" s="26">
        <v>6</v>
      </c>
      <c r="B80" s="48" t="s">
        <v>341</v>
      </c>
      <c r="C80" s="48" t="s">
        <v>342</v>
      </c>
    </row>
    <row r="81" spans="1:3">
      <c r="A81" s="26">
        <v>6</v>
      </c>
      <c r="B81" s="48" t="s">
        <v>343</v>
      </c>
      <c r="C81" s="48" t="s">
        <v>344</v>
      </c>
    </row>
    <row r="82" spans="1:3">
      <c r="A82" s="26">
        <v>6</v>
      </c>
      <c r="B82" s="48" t="s">
        <v>345</v>
      </c>
      <c r="C82" s="48" t="s">
        <v>346</v>
      </c>
    </row>
    <row r="83" spans="1:3">
      <c r="A83" s="26">
        <v>3</v>
      </c>
      <c r="B83" s="49" t="s">
        <v>347</v>
      </c>
      <c r="C83" s="38" t="s">
        <v>348</v>
      </c>
    </row>
    <row r="84" spans="1:3">
      <c r="A84" s="26">
        <v>1</v>
      </c>
      <c r="B84" s="49" t="s">
        <v>349</v>
      </c>
      <c r="C84" s="38" t="s">
        <v>350</v>
      </c>
    </row>
    <row r="85" spans="1:3">
      <c r="A85" s="26">
        <v>1</v>
      </c>
      <c r="B85" s="49" t="s">
        <v>351</v>
      </c>
      <c r="C85" s="38" t="s">
        <v>377</v>
      </c>
    </row>
    <row r="86" spans="1:3">
      <c r="A86" s="26">
        <v>1</v>
      </c>
      <c r="B86" s="49" t="s">
        <v>352</v>
      </c>
      <c r="C86" s="38" t="s">
        <v>374</v>
      </c>
    </row>
    <row r="87" spans="1:3">
      <c r="A87" s="26">
        <v>2</v>
      </c>
      <c r="B87" s="49" t="s">
        <v>353</v>
      </c>
      <c r="C87" s="38" t="s">
        <v>354</v>
      </c>
    </row>
    <row r="88" spans="1:3">
      <c r="A88" s="26">
        <v>1</v>
      </c>
      <c r="B88" s="49" t="s">
        <v>375</v>
      </c>
      <c r="C88" s="38" t="s">
        <v>356</v>
      </c>
    </row>
    <row r="89" spans="1:3">
      <c r="A89" s="26">
        <v>1</v>
      </c>
      <c r="B89" s="49" t="s">
        <v>355</v>
      </c>
      <c r="C89" s="38" t="s">
        <v>376</v>
      </c>
    </row>
    <row r="90" spans="1:3">
      <c r="A90" s="26">
        <v>2</v>
      </c>
      <c r="B90" s="49" t="s">
        <v>357</v>
      </c>
      <c r="C90" s="38" t="s">
        <v>358</v>
      </c>
    </row>
    <row r="91" spans="1:3">
      <c r="A91" s="20">
        <v>3</v>
      </c>
      <c r="B91" s="24">
        <v>9</v>
      </c>
      <c r="C91" s="21" t="s">
        <v>359</v>
      </c>
    </row>
    <row r="93" spans="1:3" ht="15.75">
      <c r="B93" s="45" t="s">
        <v>240</v>
      </c>
    </row>
    <row r="94" spans="1:3" ht="15.75">
      <c r="B94" s="45"/>
    </row>
    <row r="95" spans="1:3" ht="15.75">
      <c r="B95" s="45" t="s">
        <v>241</v>
      </c>
    </row>
  </sheetData>
  <mergeCells count="3">
    <mergeCell ref="A3:C3"/>
    <mergeCell ref="A4:C4"/>
    <mergeCell ref="A5:C5"/>
  </mergeCells>
  <pageMargins left="0.7" right="0.7" top="0.75" bottom="0.75" header="0.3" footer="0.3"/>
  <pageSetup paperSize="9" scale="52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8B8A-233E-4024-9252-9DB133318389}">
  <dimension ref="A1:D147"/>
  <sheetViews>
    <sheetView zoomScaleNormal="100" workbookViewId="0">
      <selection activeCell="C28" sqref="C28"/>
    </sheetView>
  </sheetViews>
  <sheetFormatPr baseColWidth="10" defaultRowHeight="15"/>
  <cols>
    <col min="1" max="1" width="10.7109375" style="4" customWidth="1"/>
    <col min="2" max="2" width="32.5703125" style="4" customWidth="1"/>
    <col min="3" max="3" width="103" style="4" customWidth="1"/>
    <col min="4" max="16384" width="11.42578125" style="4"/>
  </cols>
  <sheetData>
    <row r="1" spans="1:3">
      <c r="A1" s="1"/>
      <c r="B1" s="2"/>
      <c r="C1" s="3"/>
    </row>
    <row r="2" spans="1:3">
      <c r="A2" s="1"/>
      <c r="B2" s="2"/>
      <c r="C2" s="3"/>
    </row>
    <row r="3" spans="1:3" ht="15.75">
      <c r="A3" s="5" t="s">
        <v>0</v>
      </c>
      <c r="B3" s="5"/>
      <c r="C3" s="5"/>
    </row>
    <row r="4" spans="1:3">
      <c r="A4" s="6" t="s">
        <v>1</v>
      </c>
      <c r="B4" s="6"/>
      <c r="C4" s="6"/>
    </row>
    <row r="5" spans="1:3" ht="15.75">
      <c r="A5" s="62" t="s">
        <v>2</v>
      </c>
      <c r="B5" s="62"/>
      <c r="C5" s="62"/>
    </row>
    <row r="6" spans="1:3">
      <c r="A6" s="1"/>
      <c r="B6" s="2"/>
      <c r="C6" s="7"/>
    </row>
    <row r="7" spans="1:3" ht="15.75" thickBot="1">
      <c r="A7" s="8"/>
      <c r="B7" s="9" t="s">
        <v>3</v>
      </c>
      <c r="C7" s="46">
        <v>44734</v>
      </c>
    </row>
    <row r="8" spans="1:3" ht="15.75" thickBot="1">
      <c r="A8" s="8"/>
      <c r="B8" s="9" t="s">
        <v>4</v>
      </c>
      <c r="C8" s="10" t="s">
        <v>5</v>
      </c>
    </row>
    <row r="9" spans="1:3" ht="15.75" thickBot="1">
      <c r="A9" s="8"/>
      <c r="B9" s="9" t="s">
        <v>6</v>
      </c>
      <c r="C9" s="11">
        <v>992238208001</v>
      </c>
    </row>
    <row r="10" spans="1:3" ht="15.75" thickBot="1">
      <c r="A10" s="8"/>
      <c r="B10" s="9" t="s">
        <v>7</v>
      </c>
      <c r="C10" s="10" t="s">
        <v>8</v>
      </c>
    </row>
    <row r="11" spans="1:3" ht="15.75" thickBot="1">
      <c r="A11" s="8"/>
      <c r="B11" s="12" t="s">
        <v>9</v>
      </c>
      <c r="C11" s="10" t="s">
        <v>10</v>
      </c>
    </row>
    <row r="12" spans="1:3" ht="15.75" thickBot="1">
      <c r="A12" s="8"/>
      <c r="B12" s="9" t="s">
        <v>11</v>
      </c>
      <c r="C12" s="10" t="s">
        <v>12</v>
      </c>
    </row>
    <row r="13" spans="1:3" ht="15.75" thickBot="1">
      <c r="A13" s="8"/>
      <c r="B13" s="9" t="s">
        <v>13</v>
      </c>
      <c r="C13" s="10" t="s">
        <v>14</v>
      </c>
    </row>
    <row r="14" spans="1:3">
      <c r="A14" s="8"/>
      <c r="B14" s="9" t="s">
        <v>15</v>
      </c>
      <c r="C14" s="13" t="s">
        <v>242</v>
      </c>
    </row>
    <row r="15" spans="1:3">
      <c r="A15" s="8"/>
      <c r="B15" s="9" t="s">
        <v>16</v>
      </c>
      <c r="C15" s="14" t="s">
        <v>243</v>
      </c>
    </row>
    <row r="16" spans="1:3" ht="15.75" thickBot="1">
      <c r="A16" s="8"/>
      <c r="B16" s="9" t="s">
        <v>17</v>
      </c>
      <c r="C16" s="46">
        <v>44735</v>
      </c>
    </row>
    <row r="17" spans="1:3">
      <c r="A17" s="8"/>
      <c r="B17" s="9" t="s">
        <v>18</v>
      </c>
      <c r="C17" s="15">
        <v>0.33333333333333331</v>
      </c>
    </row>
    <row r="18" spans="1:3" ht="15.75" thickBot="1">
      <c r="B18" s="16"/>
      <c r="C18" s="17"/>
    </row>
    <row r="19" spans="1:3" ht="15.75">
      <c r="A19" s="18" t="s">
        <v>19</v>
      </c>
      <c r="B19" s="18" t="s">
        <v>20</v>
      </c>
      <c r="C19" s="19" t="s">
        <v>21</v>
      </c>
    </row>
    <row r="20" spans="1:3">
      <c r="A20" s="23">
        <v>1</v>
      </c>
      <c r="B20" s="21" t="s">
        <v>378</v>
      </c>
      <c r="C20" s="21" t="s">
        <v>379</v>
      </c>
    </row>
    <row r="21" spans="1:3">
      <c r="A21" s="23">
        <v>1</v>
      </c>
      <c r="B21" s="21" t="s">
        <v>380</v>
      </c>
      <c r="C21" s="21" t="s">
        <v>381</v>
      </c>
    </row>
    <row r="22" spans="1:3">
      <c r="A22" s="23">
        <v>1</v>
      </c>
      <c r="B22" s="21" t="s">
        <v>382</v>
      </c>
      <c r="C22" s="21" t="s">
        <v>383</v>
      </c>
    </row>
    <row r="23" spans="1:3">
      <c r="A23" s="23">
        <v>1</v>
      </c>
      <c r="B23" s="21" t="s">
        <v>384</v>
      </c>
      <c r="C23" s="21" t="s">
        <v>385</v>
      </c>
    </row>
    <row r="24" spans="1:3">
      <c r="A24" s="23">
        <v>1</v>
      </c>
      <c r="B24" s="21" t="s">
        <v>386</v>
      </c>
      <c r="C24" s="21" t="s">
        <v>387</v>
      </c>
    </row>
    <row r="25" spans="1:3">
      <c r="A25" s="23">
        <v>1</v>
      </c>
      <c r="B25" s="21" t="s">
        <v>388</v>
      </c>
      <c r="C25" s="21" t="s">
        <v>389</v>
      </c>
    </row>
    <row r="26" spans="1:3">
      <c r="A26" s="23">
        <v>1</v>
      </c>
      <c r="B26" s="21" t="s">
        <v>390</v>
      </c>
      <c r="C26" s="21" t="s">
        <v>391</v>
      </c>
    </row>
    <row r="27" spans="1:3">
      <c r="A27" s="23">
        <v>1</v>
      </c>
      <c r="B27" s="21" t="s">
        <v>392</v>
      </c>
      <c r="C27" s="21" t="s">
        <v>393</v>
      </c>
    </row>
    <row r="28" spans="1:3">
      <c r="A28" s="23">
        <v>1</v>
      </c>
      <c r="B28" s="21" t="s">
        <v>394</v>
      </c>
      <c r="C28" s="21" t="s">
        <v>395</v>
      </c>
    </row>
    <row r="29" spans="1:3">
      <c r="A29" s="23">
        <v>1</v>
      </c>
      <c r="B29" s="21" t="s">
        <v>396</v>
      </c>
      <c r="C29" s="21" t="s">
        <v>397</v>
      </c>
    </row>
    <row r="30" spans="1:3">
      <c r="A30" s="23">
        <v>1</v>
      </c>
      <c r="B30" s="21" t="s">
        <v>398</v>
      </c>
      <c r="C30" s="21" t="s">
        <v>399</v>
      </c>
    </row>
    <row r="31" spans="1:3">
      <c r="A31" s="23">
        <v>1</v>
      </c>
      <c r="B31" s="21" t="s">
        <v>522</v>
      </c>
      <c r="C31" s="21" t="s">
        <v>523</v>
      </c>
    </row>
    <row r="32" spans="1:3">
      <c r="A32" s="23">
        <v>1</v>
      </c>
      <c r="B32" s="21" t="s">
        <v>400</v>
      </c>
      <c r="C32" s="21" t="s">
        <v>401</v>
      </c>
    </row>
    <row r="33" spans="1:3">
      <c r="A33" s="23">
        <v>1</v>
      </c>
      <c r="B33" s="21" t="s">
        <v>402</v>
      </c>
      <c r="C33" s="21" t="s">
        <v>403</v>
      </c>
    </row>
    <row r="34" spans="1:3" ht="15.75">
      <c r="A34" s="25">
        <f>SUM(A20:A33)</f>
        <v>14</v>
      </c>
      <c r="B34" s="21"/>
      <c r="C34" s="21"/>
    </row>
    <row r="35" spans="1:3">
      <c r="A35" s="23">
        <v>2</v>
      </c>
      <c r="B35" s="38" t="s">
        <v>404</v>
      </c>
      <c r="C35" s="51" t="s">
        <v>405</v>
      </c>
    </row>
    <row r="36" spans="1:3">
      <c r="A36" s="23">
        <v>4</v>
      </c>
      <c r="B36" s="38" t="s">
        <v>406</v>
      </c>
      <c r="C36" s="51" t="s">
        <v>407</v>
      </c>
    </row>
    <row r="37" spans="1:3">
      <c r="A37" s="23">
        <v>4</v>
      </c>
      <c r="B37" s="38" t="s">
        <v>408</v>
      </c>
      <c r="C37" s="51" t="s">
        <v>409</v>
      </c>
    </row>
    <row r="38" spans="1:3">
      <c r="A38" s="23">
        <v>4</v>
      </c>
      <c r="B38" s="38" t="s">
        <v>410</v>
      </c>
      <c r="C38" s="51" t="s">
        <v>411</v>
      </c>
    </row>
    <row r="39" spans="1:3">
      <c r="A39" s="23">
        <v>4</v>
      </c>
      <c r="B39" s="38" t="s">
        <v>412</v>
      </c>
      <c r="C39" s="51" t="s">
        <v>413</v>
      </c>
    </row>
    <row r="40" spans="1:3">
      <c r="A40" s="23">
        <v>4</v>
      </c>
      <c r="B40" s="38" t="s">
        <v>414</v>
      </c>
      <c r="C40" s="51" t="s">
        <v>415</v>
      </c>
    </row>
    <row r="41" spans="1:3">
      <c r="A41" s="23">
        <v>4</v>
      </c>
      <c r="B41" s="38" t="s">
        <v>416</v>
      </c>
      <c r="C41" s="51" t="s">
        <v>417</v>
      </c>
    </row>
    <row r="42" spans="1:3">
      <c r="A42" s="23">
        <v>4</v>
      </c>
      <c r="B42" s="38" t="s">
        <v>418</v>
      </c>
      <c r="C42" s="51" t="s">
        <v>419</v>
      </c>
    </row>
    <row r="43" spans="1:3">
      <c r="A43" s="23">
        <v>4</v>
      </c>
      <c r="B43" s="38" t="s">
        <v>420</v>
      </c>
      <c r="C43" s="51" t="s">
        <v>421</v>
      </c>
    </row>
    <row r="44" spans="1:3">
      <c r="A44" s="23">
        <v>4</v>
      </c>
      <c r="B44" s="38" t="s">
        <v>422</v>
      </c>
      <c r="C44" s="51" t="s">
        <v>423</v>
      </c>
    </row>
    <row r="45" spans="1:3">
      <c r="A45" s="23">
        <v>4</v>
      </c>
      <c r="B45" s="38" t="s">
        <v>424</v>
      </c>
      <c r="C45" s="51" t="s">
        <v>425</v>
      </c>
    </row>
    <row r="46" spans="1:3">
      <c r="A46" s="23">
        <v>4</v>
      </c>
      <c r="B46" s="38" t="s">
        <v>426</v>
      </c>
      <c r="C46" s="51" t="s">
        <v>427</v>
      </c>
    </row>
    <row r="47" spans="1:3">
      <c r="A47" s="23">
        <v>4</v>
      </c>
      <c r="B47" s="38" t="s">
        <v>428</v>
      </c>
      <c r="C47" s="51" t="s">
        <v>429</v>
      </c>
    </row>
    <row r="48" spans="1:3">
      <c r="A48" s="23">
        <v>4</v>
      </c>
      <c r="B48" s="38" t="s">
        <v>430</v>
      </c>
      <c r="C48" s="51" t="s">
        <v>431</v>
      </c>
    </row>
    <row r="49" spans="1:3">
      <c r="A49" s="23">
        <v>4</v>
      </c>
      <c r="B49" s="38" t="s">
        <v>432</v>
      </c>
      <c r="C49" s="51" t="s">
        <v>433</v>
      </c>
    </row>
    <row r="50" spans="1:3">
      <c r="A50" s="23">
        <v>2</v>
      </c>
      <c r="B50" s="38" t="s">
        <v>434</v>
      </c>
      <c r="C50" s="51" t="s">
        <v>435</v>
      </c>
    </row>
    <row r="51" spans="1:3">
      <c r="A51" s="23">
        <v>2</v>
      </c>
      <c r="B51" s="38" t="s">
        <v>436</v>
      </c>
      <c r="C51" s="51" t="s">
        <v>437</v>
      </c>
    </row>
    <row r="52" spans="1:3">
      <c r="A52" s="23">
        <v>2</v>
      </c>
      <c r="B52" s="38" t="s">
        <v>438</v>
      </c>
      <c r="C52" s="51" t="s">
        <v>439</v>
      </c>
    </row>
    <row r="53" spans="1:3">
      <c r="A53" s="23">
        <v>2</v>
      </c>
      <c r="B53" s="38" t="s">
        <v>440</v>
      </c>
      <c r="C53" s="51" t="s">
        <v>441</v>
      </c>
    </row>
    <row r="54" spans="1:3">
      <c r="A54" s="23">
        <v>4</v>
      </c>
      <c r="B54" s="38" t="s">
        <v>442</v>
      </c>
      <c r="C54" s="51" t="s">
        <v>443</v>
      </c>
    </row>
    <row r="55" spans="1:3">
      <c r="A55" s="23">
        <v>2</v>
      </c>
      <c r="B55" s="38" t="s">
        <v>444</v>
      </c>
      <c r="C55" s="51" t="s">
        <v>445</v>
      </c>
    </row>
    <row r="56" spans="1:3">
      <c r="A56" s="23">
        <v>2</v>
      </c>
      <c r="B56" s="38" t="s">
        <v>446</v>
      </c>
      <c r="C56" s="51" t="s">
        <v>447</v>
      </c>
    </row>
    <row r="57" spans="1:3">
      <c r="A57" s="23">
        <v>2</v>
      </c>
      <c r="B57" s="38" t="s">
        <v>448</v>
      </c>
      <c r="C57" s="51" t="s">
        <v>449</v>
      </c>
    </row>
    <row r="58" spans="1:3">
      <c r="A58" s="23">
        <v>2</v>
      </c>
      <c r="B58" s="38" t="s">
        <v>450</v>
      </c>
      <c r="C58" s="51" t="s">
        <v>451</v>
      </c>
    </row>
    <row r="59" spans="1:3">
      <c r="A59" s="23">
        <v>4</v>
      </c>
      <c r="B59" s="38" t="s">
        <v>452</v>
      </c>
      <c r="C59" s="38" t="s">
        <v>453</v>
      </c>
    </row>
    <row r="60" spans="1:3">
      <c r="A60" s="23">
        <v>6</v>
      </c>
      <c r="B60" s="38" t="s">
        <v>454</v>
      </c>
      <c r="C60" s="38" t="s">
        <v>455</v>
      </c>
    </row>
    <row r="61" spans="1:3">
      <c r="A61" s="23">
        <v>6</v>
      </c>
      <c r="B61" s="38" t="s">
        <v>456</v>
      </c>
      <c r="C61" s="38" t="s">
        <v>457</v>
      </c>
    </row>
    <row r="62" spans="1:3">
      <c r="A62" s="23">
        <v>6</v>
      </c>
      <c r="B62" s="38" t="s">
        <v>458</v>
      </c>
      <c r="C62" s="38" t="s">
        <v>459</v>
      </c>
    </row>
    <row r="63" spans="1:3">
      <c r="A63" s="23">
        <v>6</v>
      </c>
      <c r="B63" s="38" t="s">
        <v>460</v>
      </c>
      <c r="C63" s="38" t="s">
        <v>461</v>
      </c>
    </row>
    <row r="64" spans="1:3">
      <c r="A64" s="23">
        <v>6</v>
      </c>
      <c r="B64" s="38" t="s">
        <v>462</v>
      </c>
      <c r="C64" s="38" t="s">
        <v>463</v>
      </c>
    </row>
    <row r="65" spans="1:3">
      <c r="A65" s="23">
        <v>6</v>
      </c>
      <c r="B65" s="38" t="s">
        <v>464</v>
      </c>
      <c r="C65" s="38" t="s">
        <v>465</v>
      </c>
    </row>
    <row r="66" spans="1:3">
      <c r="A66" s="23">
        <v>6</v>
      </c>
      <c r="B66" s="38" t="s">
        <v>466</v>
      </c>
      <c r="C66" s="38" t="s">
        <v>467</v>
      </c>
    </row>
    <row r="67" spans="1:3">
      <c r="A67" s="23">
        <v>6</v>
      </c>
      <c r="B67" s="38" t="s">
        <v>468</v>
      </c>
      <c r="C67" s="38" t="s">
        <v>469</v>
      </c>
    </row>
    <row r="68" spans="1:3">
      <c r="A68" s="23">
        <v>6</v>
      </c>
      <c r="B68" s="38" t="s">
        <v>470</v>
      </c>
      <c r="C68" s="38" t="s">
        <v>471</v>
      </c>
    </row>
    <row r="69" spans="1:3">
      <c r="A69" s="23">
        <v>6</v>
      </c>
      <c r="B69" s="38" t="s">
        <v>472</v>
      </c>
      <c r="C69" s="38" t="s">
        <v>473</v>
      </c>
    </row>
    <row r="70" spans="1:3">
      <c r="A70" s="23">
        <v>6</v>
      </c>
      <c r="B70" s="38" t="s">
        <v>474</v>
      </c>
      <c r="C70" s="38" t="s">
        <v>475</v>
      </c>
    </row>
    <row r="71" spans="1:3">
      <c r="A71" s="23">
        <v>6</v>
      </c>
      <c r="B71" s="38" t="s">
        <v>476</v>
      </c>
      <c r="C71" s="38" t="s">
        <v>477</v>
      </c>
    </row>
    <row r="72" spans="1:3">
      <c r="A72" s="23">
        <v>6</v>
      </c>
      <c r="B72" s="38" t="s">
        <v>478</v>
      </c>
      <c r="C72" s="38" t="s">
        <v>479</v>
      </c>
    </row>
    <row r="73" spans="1:3">
      <c r="A73" s="23">
        <v>6</v>
      </c>
      <c r="B73" s="38" t="s">
        <v>480</v>
      </c>
      <c r="C73" s="38" t="s">
        <v>481</v>
      </c>
    </row>
    <row r="74" spans="1:3">
      <c r="A74" s="23">
        <v>2</v>
      </c>
      <c r="B74" s="38" t="s">
        <v>482</v>
      </c>
      <c r="C74" s="38" t="s">
        <v>483</v>
      </c>
    </row>
    <row r="75" spans="1:3">
      <c r="A75" s="23">
        <v>2</v>
      </c>
      <c r="B75" s="38" t="s">
        <v>484</v>
      </c>
      <c r="C75" s="38" t="s">
        <v>485</v>
      </c>
    </row>
    <row r="76" spans="1:3">
      <c r="A76" s="23">
        <v>6</v>
      </c>
      <c r="B76" s="38" t="s">
        <v>486</v>
      </c>
      <c r="C76" s="38" t="s">
        <v>487</v>
      </c>
    </row>
    <row r="77" spans="1:3">
      <c r="A77" s="23">
        <v>2</v>
      </c>
      <c r="B77" s="38" t="s">
        <v>488</v>
      </c>
      <c r="C77" s="38" t="s">
        <v>489</v>
      </c>
    </row>
    <row r="78" spans="1:3">
      <c r="A78" s="23">
        <v>2</v>
      </c>
      <c r="B78" s="38" t="s">
        <v>490</v>
      </c>
      <c r="C78" s="38" t="s">
        <v>491</v>
      </c>
    </row>
    <row r="79" spans="1:3">
      <c r="A79" s="23">
        <v>6</v>
      </c>
      <c r="B79" s="38" t="s">
        <v>492</v>
      </c>
      <c r="C79" s="38" t="s">
        <v>493</v>
      </c>
    </row>
    <row r="80" spans="1:3">
      <c r="A80" s="23">
        <v>4</v>
      </c>
      <c r="B80" s="38" t="s">
        <v>494</v>
      </c>
      <c r="C80" s="38" t="s">
        <v>495</v>
      </c>
    </row>
    <row r="81" spans="1:3">
      <c r="A81" s="23">
        <v>4</v>
      </c>
      <c r="B81" s="38" t="s">
        <v>496</v>
      </c>
      <c r="C81" s="38" t="s">
        <v>497</v>
      </c>
    </row>
    <row r="82" spans="1:3">
      <c r="A82" s="23">
        <v>4</v>
      </c>
      <c r="B82" s="38" t="s">
        <v>498</v>
      </c>
      <c r="C82" s="38" t="s">
        <v>499</v>
      </c>
    </row>
    <row r="83" spans="1:3">
      <c r="A83" s="23">
        <v>4</v>
      </c>
      <c r="B83" s="38" t="s">
        <v>500</v>
      </c>
      <c r="C83" s="38" t="s">
        <v>501</v>
      </c>
    </row>
    <row r="84" spans="1:3">
      <c r="A84" s="23">
        <v>2</v>
      </c>
      <c r="B84" s="38" t="s">
        <v>502</v>
      </c>
      <c r="C84" s="38" t="s">
        <v>503</v>
      </c>
    </row>
    <row r="85" spans="1:3">
      <c r="A85" s="23">
        <v>2</v>
      </c>
      <c r="B85" s="38" t="s">
        <v>504</v>
      </c>
      <c r="C85" s="38" t="s">
        <v>505</v>
      </c>
    </row>
    <row r="86" spans="1:3">
      <c r="A86" s="23">
        <v>2</v>
      </c>
      <c r="B86" s="38" t="s">
        <v>506</v>
      </c>
      <c r="C86" s="38" t="s">
        <v>507</v>
      </c>
    </row>
    <row r="87" spans="1:3">
      <c r="A87" s="23">
        <v>2</v>
      </c>
      <c r="B87" s="38" t="s">
        <v>508</v>
      </c>
      <c r="C87" s="38" t="s">
        <v>509</v>
      </c>
    </row>
    <row r="88" spans="1:3">
      <c r="A88" s="23">
        <v>2</v>
      </c>
      <c r="B88" s="38" t="s">
        <v>510</v>
      </c>
      <c r="C88" s="38" t="s">
        <v>511</v>
      </c>
    </row>
    <row r="89" spans="1:3">
      <c r="A89" s="23">
        <v>2</v>
      </c>
      <c r="B89" s="38" t="s">
        <v>512</v>
      </c>
      <c r="C89" s="38" t="s">
        <v>513</v>
      </c>
    </row>
    <row r="90" spans="1:3">
      <c r="A90" s="23">
        <v>2</v>
      </c>
      <c r="B90" s="38" t="s">
        <v>514</v>
      </c>
      <c r="C90" s="38" t="s">
        <v>515</v>
      </c>
    </row>
    <row r="91" spans="1:3">
      <c r="A91" s="23">
        <v>2</v>
      </c>
      <c r="B91" s="38" t="s">
        <v>516</v>
      </c>
      <c r="C91" s="38" t="s">
        <v>517</v>
      </c>
    </row>
    <row r="92" spans="1:3">
      <c r="A92" s="23">
        <v>2</v>
      </c>
      <c r="B92" s="38" t="s">
        <v>518</v>
      </c>
      <c r="C92" s="38" t="s">
        <v>519</v>
      </c>
    </row>
    <row r="93" spans="1:3">
      <c r="A93" s="23">
        <v>6</v>
      </c>
      <c r="B93" s="50" t="s">
        <v>520</v>
      </c>
      <c r="C93" s="51" t="s">
        <v>521</v>
      </c>
    </row>
    <row r="94" spans="1:3">
      <c r="A94" s="20">
        <v>4</v>
      </c>
      <c r="B94" s="21" t="s">
        <v>177</v>
      </c>
      <c r="C94" s="21" t="s">
        <v>178</v>
      </c>
    </row>
    <row r="95" spans="1:3">
      <c r="A95" s="20">
        <v>5</v>
      </c>
      <c r="B95" s="21" t="s">
        <v>179</v>
      </c>
      <c r="C95" s="21" t="s">
        <v>180</v>
      </c>
    </row>
    <row r="96" spans="1:3">
      <c r="A96" s="20">
        <v>6</v>
      </c>
      <c r="B96" s="21" t="s">
        <v>181</v>
      </c>
      <c r="C96" s="21" t="s">
        <v>182</v>
      </c>
    </row>
    <row r="98" spans="1:4" ht="15.75">
      <c r="A98" s="52" t="s">
        <v>524</v>
      </c>
      <c r="B98" s="53"/>
      <c r="C98" s="53"/>
      <c r="D98" s="54"/>
    </row>
    <row r="99" spans="1:4" ht="15.75">
      <c r="B99" s="52" t="s">
        <v>205</v>
      </c>
      <c r="C99" s="54"/>
    </row>
    <row r="100" spans="1:4">
      <c r="A100" s="37"/>
      <c r="B100" s="57">
        <v>2</v>
      </c>
      <c r="C100" s="38" t="s">
        <v>525</v>
      </c>
    </row>
    <row r="101" spans="1:4">
      <c r="A101" s="37"/>
      <c r="B101" s="57">
        <v>1</v>
      </c>
      <c r="C101" s="38" t="s">
        <v>526</v>
      </c>
    </row>
    <row r="102" spans="1:4">
      <c r="A102" s="37"/>
      <c r="B102" s="57">
        <v>1</v>
      </c>
      <c r="C102" s="38" t="s">
        <v>527</v>
      </c>
    </row>
    <row r="103" spans="1:4">
      <c r="A103" s="37"/>
      <c r="B103" s="57">
        <v>2</v>
      </c>
      <c r="C103" s="38" t="s">
        <v>528</v>
      </c>
    </row>
    <row r="104" spans="1:4">
      <c r="A104" s="37"/>
      <c r="B104" s="57">
        <v>2</v>
      </c>
      <c r="C104" s="39" t="s">
        <v>211</v>
      </c>
    </row>
    <row r="105" spans="1:4">
      <c r="A105" s="37"/>
      <c r="B105" s="57">
        <v>2</v>
      </c>
      <c r="C105" s="38" t="s">
        <v>529</v>
      </c>
    </row>
    <row r="106" spans="1:4">
      <c r="A106" s="37"/>
      <c r="B106" s="57">
        <v>2</v>
      </c>
      <c r="C106" s="38" t="s">
        <v>530</v>
      </c>
    </row>
    <row r="107" spans="1:4">
      <c r="A107" s="37"/>
      <c r="B107" s="57">
        <v>1</v>
      </c>
      <c r="C107" s="38" t="s">
        <v>220</v>
      </c>
    </row>
    <row r="108" spans="1:4">
      <c r="A108" s="37"/>
      <c r="B108" s="57">
        <v>2</v>
      </c>
      <c r="C108" s="38" t="s">
        <v>558</v>
      </c>
    </row>
    <row r="109" spans="1:4">
      <c r="A109" s="37"/>
      <c r="B109" s="57">
        <v>1</v>
      </c>
      <c r="C109" s="38" t="s">
        <v>225</v>
      </c>
    </row>
    <row r="110" spans="1:4" ht="15.75">
      <c r="B110" s="52" t="s">
        <v>531</v>
      </c>
      <c r="C110" s="54"/>
    </row>
    <row r="111" spans="1:4">
      <c r="B111" s="23">
        <v>2</v>
      </c>
      <c r="C111" s="38" t="s">
        <v>223</v>
      </c>
    </row>
    <row r="112" spans="1:4">
      <c r="B112" s="23">
        <v>2</v>
      </c>
      <c r="C112" s="38" t="s">
        <v>532</v>
      </c>
    </row>
    <row r="113" spans="2:3">
      <c r="B113" s="23">
        <v>1</v>
      </c>
      <c r="C113" s="38" t="s">
        <v>533</v>
      </c>
    </row>
    <row r="114" spans="2:3">
      <c r="B114" s="23">
        <v>3</v>
      </c>
      <c r="C114" s="38" t="s">
        <v>534</v>
      </c>
    </row>
    <row r="115" spans="2:3">
      <c r="B115" s="23">
        <v>1</v>
      </c>
      <c r="C115" s="38" t="s">
        <v>535</v>
      </c>
    </row>
    <row r="116" spans="2:3">
      <c r="B116" s="23">
        <v>1</v>
      </c>
      <c r="C116" s="38" t="s">
        <v>536</v>
      </c>
    </row>
    <row r="117" spans="2:3">
      <c r="B117" s="23">
        <v>1</v>
      </c>
      <c r="C117" s="38" t="s">
        <v>537</v>
      </c>
    </row>
    <row r="118" spans="2:3">
      <c r="B118" s="23">
        <v>1</v>
      </c>
      <c r="C118" s="38" t="s">
        <v>538</v>
      </c>
    </row>
    <row r="119" spans="2:3">
      <c r="B119" s="23">
        <v>1</v>
      </c>
      <c r="C119" s="38" t="s">
        <v>539</v>
      </c>
    </row>
    <row r="120" spans="2:3">
      <c r="B120" s="23">
        <v>1</v>
      </c>
      <c r="C120" s="38" t="s">
        <v>188</v>
      </c>
    </row>
    <row r="121" spans="2:3">
      <c r="B121" s="23">
        <v>2</v>
      </c>
      <c r="C121" s="38" t="s">
        <v>540</v>
      </c>
    </row>
    <row r="122" spans="2:3">
      <c r="B122" s="23">
        <v>1</v>
      </c>
      <c r="C122" s="38" t="s">
        <v>197</v>
      </c>
    </row>
    <row r="123" spans="2:3">
      <c r="B123" s="23">
        <v>1</v>
      </c>
      <c r="C123" s="38" t="s">
        <v>196</v>
      </c>
    </row>
    <row r="124" spans="2:3">
      <c r="B124" s="23">
        <v>1</v>
      </c>
      <c r="C124" s="38" t="s">
        <v>541</v>
      </c>
    </row>
    <row r="125" spans="2:3">
      <c r="B125" s="23">
        <v>1</v>
      </c>
      <c r="C125" s="38" t="s">
        <v>542</v>
      </c>
    </row>
    <row r="126" spans="2:3">
      <c r="B126" s="23">
        <v>5</v>
      </c>
      <c r="C126" s="38" t="s">
        <v>543</v>
      </c>
    </row>
    <row r="127" spans="2:3">
      <c r="B127" s="23">
        <v>2</v>
      </c>
      <c r="C127" s="38" t="s">
        <v>544</v>
      </c>
    </row>
    <row r="128" spans="2:3" ht="15.75">
      <c r="B128" s="55" t="s">
        <v>545</v>
      </c>
      <c r="C128" s="55"/>
    </row>
    <row r="129" spans="2:4">
      <c r="B129" s="57">
        <v>2</v>
      </c>
      <c r="C129" s="38" t="s">
        <v>546</v>
      </c>
    </row>
    <row r="130" spans="2:4">
      <c r="B130" s="57">
        <v>1</v>
      </c>
      <c r="C130" s="38" t="s">
        <v>559</v>
      </c>
    </row>
    <row r="131" spans="2:4">
      <c r="B131" s="57">
        <v>2</v>
      </c>
      <c r="C131" s="38" t="s">
        <v>560</v>
      </c>
    </row>
    <row r="132" spans="2:4">
      <c r="B132" s="57">
        <v>2</v>
      </c>
      <c r="C132" s="38" t="s">
        <v>547</v>
      </c>
    </row>
    <row r="133" spans="2:4">
      <c r="B133" s="57">
        <v>1</v>
      </c>
      <c r="C133" s="38" t="s">
        <v>548</v>
      </c>
    </row>
    <row r="134" spans="2:4">
      <c r="B134" s="57">
        <v>1</v>
      </c>
      <c r="C134" s="38" t="s">
        <v>549</v>
      </c>
    </row>
    <row r="135" spans="2:4">
      <c r="B135" s="57">
        <v>2</v>
      </c>
      <c r="C135" s="38" t="s">
        <v>550</v>
      </c>
    </row>
    <row r="136" spans="2:4">
      <c r="B136" s="57">
        <v>2</v>
      </c>
      <c r="C136" s="38" t="s">
        <v>551</v>
      </c>
    </row>
    <row r="137" spans="2:4">
      <c r="B137" s="57">
        <v>1</v>
      </c>
      <c r="C137" s="38" t="s">
        <v>552</v>
      </c>
    </row>
    <row r="138" spans="2:4">
      <c r="B138" s="57">
        <v>1</v>
      </c>
      <c r="C138" s="38" t="s">
        <v>553</v>
      </c>
    </row>
    <row r="139" spans="2:4">
      <c r="B139" s="57">
        <v>1</v>
      </c>
      <c r="C139" s="38" t="s">
        <v>554</v>
      </c>
      <c r="D139" s="56"/>
    </row>
    <row r="140" spans="2:4">
      <c r="B140" s="57">
        <v>1</v>
      </c>
      <c r="C140" s="38" t="s">
        <v>555</v>
      </c>
      <c r="D140" s="56"/>
    </row>
    <row r="141" spans="2:4">
      <c r="B141" s="57">
        <v>1</v>
      </c>
      <c r="C141" s="38" t="s">
        <v>538</v>
      </c>
      <c r="D141" s="56"/>
    </row>
    <row r="142" spans="2:4">
      <c r="B142" s="57">
        <v>2</v>
      </c>
      <c r="C142" s="38" t="s">
        <v>556</v>
      </c>
      <c r="D142" s="56"/>
    </row>
    <row r="143" spans="2:4">
      <c r="B143" s="57">
        <v>2</v>
      </c>
      <c r="C143" s="38" t="s">
        <v>557</v>
      </c>
      <c r="D143" s="56"/>
    </row>
    <row r="145" spans="2:2" ht="15.75">
      <c r="B145" s="45" t="s">
        <v>240</v>
      </c>
    </row>
    <row r="146" spans="2:2" ht="15.75">
      <c r="B146" s="45"/>
    </row>
    <row r="147" spans="2:2" ht="15.75">
      <c r="B147" s="45" t="s">
        <v>241</v>
      </c>
    </row>
  </sheetData>
  <mergeCells count="7">
    <mergeCell ref="B128:C128"/>
    <mergeCell ref="A3:C3"/>
    <mergeCell ref="A4:C4"/>
    <mergeCell ref="A5:C5"/>
    <mergeCell ref="A98:D98"/>
    <mergeCell ref="B99:C99"/>
    <mergeCell ref="B110:C110"/>
  </mergeCells>
  <phoneticPr fontId="14" type="noConversion"/>
  <pageMargins left="0.7" right="0.7" top="0.75" bottom="0.75" header="0.3" footer="0.3"/>
  <pageSetup paperSize="9" scale="52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1EEC3-09AF-4DDA-9FEF-82C0EE9D5083}">
  <dimension ref="A1:C85"/>
  <sheetViews>
    <sheetView zoomScaleNormal="100" workbookViewId="0">
      <selection activeCell="A5" sqref="A5:C5"/>
    </sheetView>
  </sheetViews>
  <sheetFormatPr baseColWidth="10" defaultRowHeight="15"/>
  <cols>
    <col min="1" max="1" width="10.7109375" style="4" customWidth="1"/>
    <col min="2" max="2" width="32.5703125" style="4" customWidth="1"/>
    <col min="3" max="3" width="103" style="4" customWidth="1"/>
    <col min="4" max="16384" width="11.42578125" style="4"/>
  </cols>
  <sheetData>
    <row r="1" spans="1:3">
      <c r="A1" s="1"/>
      <c r="B1" s="2"/>
      <c r="C1" s="3"/>
    </row>
    <row r="2" spans="1:3">
      <c r="A2" s="1"/>
      <c r="B2" s="2"/>
      <c r="C2" s="3"/>
    </row>
    <row r="3" spans="1:3" ht="15.75">
      <c r="A3" s="5" t="s">
        <v>0</v>
      </c>
      <c r="B3" s="5"/>
      <c r="C3" s="5"/>
    </row>
    <row r="4" spans="1:3">
      <c r="A4" s="6" t="s">
        <v>1</v>
      </c>
      <c r="B4" s="6"/>
      <c r="C4" s="6"/>
    </row>
    <row r="5" spans="1:3" ht="15.75">
      <c r="A5" s="62" t="s">
        <v>2</v>
      </c>
      <c r="B5" s="62"/>
      <c r="C5" s="62"/>
    </row>
    <row r="6" spans="1:3">
      <c r="A6" s="1"/>
      <c r="B6" s="2"/>
      <c r="C6" s="7"/>
    </row>
    <row r="7" spans="1:3" ht="15.75" thickBot="1">
      <c r="A7" s="8"/>
      <c r="B7" s="9" t="s">
        <v>3</v>
      </c>
      <c r="C7" s="46">
        <v>44734</v>
      </c>
    </row>
    <row r="8" spans="1:3" ht="15.75" thickBot="1">
      <c r="A8" s="8"/>
      <c r="B8" s="9" t="s">
        <v>4</v>
      </c>
      <c r="C8" s="10" t="s">
        <v>5</v>
      </c>
    </row>
    <row r="9" spans="1:3" ht="15.75" thickBot="1">
      <c r="A9" s="8"/>
      <c r="B9" s="9" t="s">
        <v>6</v>
      </c>
      <c r="C9" s="11">
        <v>992238208001</v>
      </c>
    </row>
    <row r="10" spans="1:3" ht="15.75" thickBot="1">
      <c r="A10" s="8"/>
      <c r="B10" s="9" t="s">
        <v>7</v>
      </c>
      <c r="C10" s="10" t="s">
        <v>8</v>
      </c>
    </row>
    <row r="11" spans="1:3" ht="15.75" thickBot="1">
      <c r="A11" s="8"/>
      <c r="B11" s="12" t="s">
        <v>9</v>
      </c>
      <c r="C11" s="10" t="s">
        <v>10</v>
      </c>
    </row>
    <row r="12" spans="1:3" ht="15.75" thickBot="1">
      <c r="A12" s="8"/>
      <c r="B12" s="9" t="s">
        <v>11</v>
      </c>
      <c r="C12" s="10" t="s">
        <v>12</v>
      </c>
    </row>
    <row r="13" spans="1:3" ht="15.75" thickBot="1">
      <c r="A13" s="8"/>
      <c r="B13" s="9" t="s">
        <v>13</v>
      </c>
      <c r="C13" s="10" t="s">
        <v>14</v>
      </c>
    </row>
    <row r="14" spans="1:3">
      <c r="A14" s="8"/>
      <c r="B14" s="9" t="s">
        <v>15</v>
      </c>
      <c r="C14" s="13" t="s">
        <v>242</v>
      </c>
    </row>
    <row r="15" spans="1:3">
      <c r="A15" s="8"/>
      <c r="B15" s="9" t="s">
        <v>16</v>
      </c>
      <c r="C15" s="14" t="s">
        <v>243</v>
      </c>
    </row>
    <row r="16" spans="1:3" ht="15.75" thickBot="1">
      <c r="A16" s="8"/>
      <c r="B16" s="9" t="s">
        <v>17</v>
      </c>
      <c r="C16" s="46">
        <v>44735</v>
      </c>
    </row>
    <row r="17" spans="1:3">
      <c r="A17" s="8"/>
      <c r="B17" s="9" t="s">
        <v>18</v>
      </c>
      <c r="C17" s="15">
        <v>0.33333333333333331</v>
      </c>
    </row>
    <row r="18" spans="1:3" ht="15.75" thickBot="1">
      <c r="B18" s="16"/>
      <c r="C18" s="17"/>
    </row>
    <row r="19" spans="1:3" ht="15.75">
      <c r="A19" s="18" t="s">
        <v>19</v>
      </c>
      <c r="B19" s="18" t="s">
        <v>20</v>
      </c>
      <c r="C19" s="19" t="s">
        <v>21</v>
      </c>
    </row>
    <row r="20" spans="1:3">
      <c r="A20" s="26">
        <v>1</v>
      </c>
      <c r="B20" s="58">
        <v>708</v>
      </c>
      <c r="C20" s="38" t="s">
        <v>561</v>
      </c>
    </row>
    <row r="21" spans="1:3">
      <c r="A21" s="26">
        <v>1</v>
      </c>
      <c r="B21" s="58" t="s">
        <v>562</v>
      </c>
      <c r="C21" s="38" t="s">
        <v>563</v>
      </c>
    </row>
    <row r="22" spans="1:3">
      <c r="A22" s="26">
        <v>1</v>
      </c>
      <c r="B22" s="58" t="s">
        <v>564</v>
      </c>
      <c r="C22" s="38" t="s">
        <v>565</v>
      </c>
    </row>
    <row r="23" spans="1:3">
      <c r="A23" s="26">
        <v>1</v>
      </c>
      <c r="B23" s="58" t="s">
        <v>566</v>
      </c>
      <c r="C23" s="38" t="s">
        <v>567</v>
      </c>
    </row>
    <row r="24" spans="1:3">
      <c r="A24" s="26">
        <v>1</v>
      </c>
      <c r="B24" s="58" t="s">
        <v>568</v>
      </c>
      <c r="C24" s="38" t="s">
        <v>569</v>
      </c>
    </row>
    <row r="25" spans="1:3" ht="15.75">
      <c r="A25" s="28">
        <f>SUM(A20:A24)</f>
        <v>5</v>
      </c>
      <c r="B25" s="58"/>
      <c r="C25" s="38"/>
    </row>
    <row r="26" spans="1:3">
      <c r="A26" s="26">
        <v>6</v>
      </c>
      <c r="B26" s="59" t="s">
        <v>570</v>
      </c>
      <c r="C26" s="38" t="s">
        <v>571</v>
      </c>
    </row>
    <row r="27" spans="1:3">
      <c r="A27" s="26">
        <v>6</v>
      </c>
      <c r="B27" s="59" t="s">
        <v>572</v>
      </c>
      <c r="C27" s="38" t="s">
        <v>573</v>
      </c>
    </row>
    <row r="28" spans="1:3">
      <c r="A28" s="26">
        <v>6</v>
      </c>
      <c r="B28" s="59" t="s">
        <v>574</v>
      </c>
      <c r="C28" s="38" t="s">
        <v>575</v>
      </c>
    </row>
    <row r="29" spans="1:3">
      <c r="A29" s="26">
        <v>6</v>
      </c>
      <c r="B29" s="59" t="s">
        <v>576</v>
      </c>
      <c r="C29" s="38" t="s">
        <v>577</v>
      </c>
    </row>
    <row r="30" spans="1:3">
      <c r="A30" s="26">
        <v>6</v>
      </c>
      <c r="B30" s="59" t="s">
        <v>578</v>
      </c>
      <c r="C30" s="38" t="s">
        <v>579</v>
      </c>
    </row>
    <row r="31" spans="1:3">
      <c r="A31" s="26">
        <v>6</v>
      </c>
      <c r="B31" s="59" t="s">
        <v>580</v>
      </c>
      <c r="C31" s="38" t="s">
        <v>581</v>
      </c>
    </row>
    <row r="32" spans="1:3">
      <c r="A32" s="26">
        <v>6</v>
      </c>
      <c r="B32" s="59" t="s">
        <v>582</v>
      </c>
      <c r="C32" s="38" t="s">
        <v>583</v>
      </c>
    </row>
    <row r="33" spans="1:3">
      <c r="A33" s="26">
        <v>6</v>
      </c>
      <c r="B33" s="59" t="s">
        <v>584</v>
      </c>
      <c r="C33" s="38" t="s">
        <v>585</v>
      </c>
    </row>
    <row r="34" spans="1:3">
      <c r="A34" s="26">
        <v>6</v>
      </c>
      <c r="B34" s="59" t="s">
        <v>586</v>
      </c>
      <c r="C34" s="38" t="s">
        <v>587</v>
      </c>
    </row>
    <row r="35" spans="1:3">
      <c r="A35" s="26">
        <v>6</v>
      </c>
      <c r="B35" s="59" t="s">
        <v>588</v>
      </c>
      <c r="C35" s="38" t="s">
        <v>589</v>
      </c>
    </row>
    <row r="36" spans="1:3">
      <c r="A36" s="26">
        <v>6</v>
      </c>
      <c r="B36" s="59" t="s">
        <v>590</v>
      </c>
      <c r="C36" s="38" t="s">
        <v>591</v>
      </c>
    </row>
    <row r="37" spans="1:3">
      <c r="A37" s="26">
        <v>6</v>
      </c>
      <c r="B37" s="59" t="s">
        <v>592</v>
      </c>
      <c r="C37" s="38" t="s">
        <v>593</v>
      </c>
    </row>
    <row r="38" spans="1:3">
      <c r="A38" s="26">
        <v>6</v>
      </c>
      <c r="B38" s="59" t="s">
        <v>594</v>
      </c>
      <c r="C38" s="38" t="s">
        <v>595</v>
      </c>
    </row>
    <row r="39" spans="1:3">
      <c r="A39" s="26">
        <v>6</v>
      </c>
      <c r="B39" s="59" t="s">
        <v>596</v>
      </c>
      <c r="C39" s="38" t="s">
        <v>597</v>
      </c>
    </row>
    <row r="40" spans="1:3">
      <c r="A40" s="26">
        <v>6</v>
      </c>
      <c r="B40" s="59" t="s">
        <v>598</v>
      </c>
      <c r="C40" s="38" t="s">
        <v>599</v>
      </c>
    </row>
    <row r="41" spans="1:3">
      <c r="A41" s="26">
        <v>6</v>
      </c>
      <c r="B41" s="59" t="s">
        <v>600</v>
      </c>
      <c r="C41" s="38" t="s">
        <v>601</v>
      </c>
    </row>
    <row r="42" spans="1:3">
      <c r="A42" s="26">
        <v>6</v>
      </c>
      <c r="B42" s="59" t="s">
        <v>602</v>
      </c>
      <c r="C42" s="38" t="s">
        <v>603</v>
      </c>
    </row>
    <row r="43" spans="1:3">
      <c r="A43" s="26">
        <v>6</v>
      </c>
      <c r="B43" s="59" t="s">
        <v>604</v>
      </c>
      <c r="C43" s="38" t="s">
        <v>605</v>
      </c>
    </row>
    <row r="44" spans="1:3">
      <c r="A44" s="26">
        <v>6</v>
      </c>
      <c r="B44" s="59" t="s">
        <v>606</v>
      </c>
      <c r="C44" s="38" t="s">
        <v>607</v>
      </c>
    </row>
    <row r="45" spans="1:3">
      <c r="A45" s="26">
        <v>6</v>
      </c>
      <c r="B45" s="59" t="s">
        <v>665</v>
      </c>
      <c r="C45" s="38" t="s">
        <v>670</v>
      </c>
    </row>
    <row r="46" spans="1:3">
      <c r="A46" s="26">
        <v>6</v>
      </c>
      <c r="B46" s="59" t="s">
        <v>666</v>
      </c>
      <c r="C46" s="38" t="s">
        <v>671</v>
      </c>
    </row>
    <row r="47" spans="1:3">
      <c r="A47" s="26">
        <v>6</v>
      </c>
      <c r="B47" s="59" t="s">
        <v>667</v>
      </c>
      <c r="C47" s="38" t="s">
        <v>672</v>
      </c>
    </row>
    <row r="48" spans="1:3">
      <c r="A48" s="26">
        <v>1</v>
      </c>
      <c r="B48" s="59" t="s">
        <v>668</v>
      </c>
      <c r="C48" s="38" t="s">
        <v>673</v>
      </c>
    </row>
    <row r="49" spans="1:3">
      <c r="A49" s="26">
        <v>4</v>
      </c>
      <c r="B49" s="59" t="s">
        <v>669</v>
      </c>
      <c r="C49" s="38" t="s">
        <v>674</v>
      </c>
    </row>
    <row r="50" spans="1:3">
      <c r="A50" s="26">
        <v>6</v>
      </c>
      <c r="B50" s="59" t="s">
        <v>608</v>
      </c>
      <c r="C50" s="38" t="s">
        <v>609</v>
      </c>
    </row>
    <row r="51" spans="1:3">
      <c r="A51" s="26">
        <v>6</v>
      </c>
      <c r="B51" s="59" t="s">
        <v>610</v>
      </c>
      <c r="C51" s="38" t="s">
        <v>611</v>
      </c>
    </row>
    <row r="52" spans="1:3">
      <c r="A52" s="26">
        <v>6</v>
      </c>
      <c r="B52" s="59" t="s">
        <v>612</v>
      </c>
      <c r="C52" s="38" t="s">
        <v>613</v>
      </c>
    </row>
    <row r="53" spans="1:3">
      <c r="A53" s="26">
        <v>6</v>
      </c>
      <c r="B53" s="59" t="s">
        <v>614</v>
      </c>
      <c r="C53" s="38" t="s">
        <v>615</v>
      </c>
    </row>
    <row r="54" spans="1:3">
      <c r="A54" s="26">
        <v>6</v>
      </c>
      <c r="B54" s="59" t="s">
        <v>616</v>
      </c>
      <c r="C54" s="38" t="s">
        <v>617</v>
      </c>
    </row>
    <row r="55" spans="1:3">
      <c r="A55" s="26">
        <v>6</v>
      </c>
      <c r="B55" s="59" t="s">
        <v>618</v>
      </c>
      <c r="C55" s="38" t="s">
        <v>619</v>
      </c>
    </row>
    <row r="56" spans="1:3">
      <c r="A56" s="26">
        <v>6</v>
      </c>
      <c r="B56" s="59" t="s">
        <v>620</v>
      </c>
      <c r="C56" s="38" t="s">
        <v>621</v>
      </c>
    </row>
    <row r="57" spans="1:3">
      <c r="A57" s="26">
        <v>6</v>
      </c>
      <c r="B57" s="59" t="s">
        <v>622</v>
      </c>
      <c r="C57" s="38" t="s">
        <v>623</v>
      </c>
    </row>
    <row r="58" spans="1:3">
      <c r="A58" s="26">
        <v>6</v>
      </c>
      <c r="B58" s="59" t="s">
        <v>624</v>
      </c>
      <c r="C58" s="38" t="s">
        <v>625</v>
      </c>
    </row>
    <row r="59" spans="1:3">
      <c r="A59" s="26">
        <v>6</v>
      </c>
      <c r="B59" s="59" t="s">
        <v>626</v>
      </c>
      <c r="C59" s="38" t="s">
        <v>627</v>
      </c>
    </row>
    <row r="60" spans="1:3">
      <c r="A60" s="26">
        <v>6</v>
      </c>
      <c r="B60" s="59" t="s">
        <v>628</v>
      </c>
      <c r="C60" s="38" t="s">
        <v>629</v>
      </c>
    </row>
    <row r="61" spans="1:3">
      <c r="A61" s="26">
        <v>6</v>
      </c>
      <c r="B61" s="59" t="s">
        <v>630</v>
      </c>
      <c r="C61" s="38" t="s">
        <v>631</v>
      </c>
    </row>
    <row r="62" spans="1:3">
      <c r="A62" s="26">
        <v>6</v>
      </c>
      <c r="B62" s="59" t="s">
        <v>632</v>
      </c>
      <c r="C62" s="38" t="s">
        <v>633</v>
      </c>
    </row>
    <row r="63" spans="1:3">
      <c r="A63" s="26">
        <v>6</v>
      </c>
      <c r="B63" s="59" t="s">
        <v>634</v>
      </c>
      <c r="C63" s="38" t="s">
        <v>635</v>
      </c>
    </row>
    <row r="64" spans="1:3">
      <c r="A64" s="26">
        <v>6</v>
      </c>
      <c r="B64" s="59" t="s">
        <v>636</v>
      </c>
      <c r="C64" s="38" t="s">
        <v>637</v>
      </c>
    </row>
    <row r="65" spans="1:3">
      <c r="A65" s="26">
        <v>6</v>
      </c>
      <c r="B65" s="59" t="s">
        <v>638</v>
      </c>
      <c r="C65" s="38" t="s">
        <v>639</v>
      </c>
    </row>
    <row r="66" spans="1:3">
      <c r="A66" s="26">
        <v>6</v>
      </c>
      <c r="B66" s="59" t="s">
        <v>640</v>
      </c>
      <c r="C66" s="38" t="s">
        <v>641</v>
      </c>
    </row>
    <row r="67" spans="1:3">
      <c r="A67" s="26">
        <v>2</v>
      </c>
      <c r="B67" s="59" t="s">
        <v>675</v>
      </c>
      <c r="C67" s="38" t="s">
        <v>678</v>
      </c>
    </row>
    <row r="68" spans="1:3">
      <c r="A68" s="26">
        <v>2</v>
      </c>
      <c r="B68" s="59" t="s">
        <v>676</v>
      </c>
      <c r="C68" s="38" t="s">
        <v>679</v>
      </c>
    </row>
    <row r="69" spans="1:3">
      <c r="A69" s="26">
        <v>2</v>
      </c>
      <c r="B69" s="59" t="s">
        <v>677</v>
      </c>
      <c r="C69" s="38" t="s">
        <v>680</v>
      </c>
    </row>
    <row r="70" spans="1:3">
      <c r="A70" s="26">
        <v>2</v>
      </c>
      <c r="B70" s="59" t="s">
        <v>642</v>
      </c>
      <c r="C70" s="38" t="s">
        <v>643</v>
      </c>
    </row>
    <row r="71" spans="1:3">
      <c r="A71" s="26">
        <v>3</v>
      </c>
      <c r="B71" s="59" t="s">
        <v>644</v>
      </c>
      <c r="C71" s="38" t="s">
        <v>645</v>
      </c>
    </row>
    <row r="72" spans="1:3">
      <c r="A72" s="26">
        <v>2</v>
      </c>
      <c r="B72" s="59" t="s">
        <v>646</v>
      </c>
      <c r="C72" s="38" t="s">
        <v>647</v>
      </c>
    </row>
    <row r="73" spans="1:3">
      <c r="A73" s="26">
        <v>2</v>
      </c>
      <c r="B73" s="59" t="s">
        <v>648</v>
      </c>
      <c r="C73" s="38" t="s">
        <v>649</v>
      </c>
    </row>
    <row r="74" spans="1:3">
      <c r="A74" s="26">
        <v>2</v>
      </c>
      <c r="B74" s="59" t="s">
        <v>650</v>
      </c>
      <c r="C74" s="38" t="s">
        <v>651</v>
      </c>
    </row>
    <row r="75" spans="1:3">
      <c r="A75" s="26">
        <v>2</v>
      </c>
      <c r="B75" s="59" t="s">
        <v>652</v>
      </c>
      <c r="C75" s="38" t="s">
        <v>653</v>
      </c>
    </row>
    <row r="76" spans="1:3">
      <c r="A76" s="26">
        <v>2</v>
      </c>
      <c r="B76" s="59" t="s">
        <v>654</v>
      </c>
      <c r="C76" s="38" t="s">
        <v>655</v>
      </c>
    </row>
    <row r="77" spans="1:3">
      <c r="A77" s="26">
        <v>2</v>
      </c>
      <c r="B77" s="59" t="s">
        <v>656</v>
      </c>
      <c r="C77" s="38" t="s">
        <v>657</v>
      </c>
    </row>
    <row r="78" spans="1:3">
      <c r="A78" s="26">
        <v>2</v>
      </c>
      <c r="B78" s="59" t="s">
        <v>658</v>
      </c>
      <c r="C78" s="38" t="s">
        <v>659</v>
      </c>
    </row>
    <row r="79" spans="1:3">
      <c r="A79" s="26">
        <v>2</v>
      </c>
      <c r="B79" s="59" t="s">
        <v>660</v>
      </c>
      <c r="C79" s="38" t="s">
        <v>661</v>
      </c>
    </row>
    <row r="80" spans="1:3">
      <c r="A80" s="26">
        <v>4</v>
      </c>
      <c r="B80" s="59" t="s">
        <v>662</v>
      </c>
      <c r="C80" s="38" t="s">
        <v>663</v>
      </c>
    </row>
    <row r="81" spans="1:3">
      <c r="A81" s="26">
        <v>5</v>
      </c>
      <c r="B81" s="59">
        <v>5</v>
      </c>
      <c r="C81" s="38" t="s">
        <v>664</v>
      </c>
    </row>
    <row r="83" spans="1:3" ht="15.75">
      <c r="B83" s="45" t="s">
        <v>240</v>
      </c>
    </row>
    <row r="84" spans="1:3" ht="15.75">
      <c r="B84" s="45"/>
    </row>
    <row r="85" spans="1:3" ht="15.75">
      <c r="B85" s="45" t="s">
        <v>241</v>
      </c>
    </row>
  </sheetData>
  <mergeCells count="3">
    <mergeCell ref="A3:C3"/>
    <mergeCell ref="A4:C4"/>
    <mergeCell ref="A5:C5"/>
  </mergeCells>
  <phoneticPr fontId="14" type="noConversion"/>
  <pageMargins left="0.7" right="0.7" top="0.75" bottom="0.75" header="0.3" footer="0.3"/>
  <pageSetup paperSize="9" scale="5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D552D-8E33-4CB0-B55F-5CA5CB04372B}">
  <dimension ref="A1:C25"/>
  <sheetViews>
    <sheetView tabSelected="1" zoomScaleNormal="100" workbookViewId="0">
      <selection activeCell="C17" sqref="C17"/>
    </sheetView>
  </sheetViews>
  <sheetFormatPr baseColWidth="10" defaultRowHeight="15"/>
  <cols>
    <col min="1" max="1" width="10.7109375" style="4" customWidth="1"/>
    <col min="2" max="2" width="32.5703125" style="4" customWidth="1"/>
    <col min="3" max="3" width="103" style="4" customWidth="1"/>
    <col min="4" max="16384" width="11.42578125" style="4"/>
  </cols>
  <sheetData>
    <row r="1" spans="1:3">
      <c r="A1" s="1"/>
      <c r="B1" s="2"/>
      <c r="C1" s="3"/>
    </row>
    <row r="2" spans="1:3">
      <c r="A2" s="1"/>
      <c r="B2" s="2"/>
      <c r="C2" s="3"/>
    </row>
    <row r="3" spans="1:3" ht="15.75">
      <c r="A3" s="5" t="s">
        <v>0</v>
      </c>
      <c r="B3" s="5"/>
      <c r="C3" s="5"/>
    </row>
    <row r="4" spans="1:3">
      <c r="A4" s="6" t="s">
        <v>1</v>
      </c>
      <c r="B4" s="6"/>
      <c r="C4" s="6"/>
    </row>
    <row r="5" spans="1:3" ht="15.75">
      <c r="A5" s="62" t="s">
        <v>2</v>
      </c>
      <c r="B5" s="62"/>
      <c r="C5" s="62"/>
    </row>
    <row r="6" spans="1:3">
      <c r="A6" s="1"/>
      <c r="B6" s="2"/>
      <c r="C6" s="7"/>
    </row>
    <row r="7" spans="1:3" ht="15.75" thickBot="1">
      <c r="A7" s="8"/>
      <c r="B7" s="9" t="s">
        <v>3</v>
      </c>
      <c r="C7" s="46">
        <v>44734</v>
      </c>
    </row>
    <row r="8" spans="1:3" ht="15.75" thickBot="1">
      <c r="A8" s="8"/>
      <c r="B8" s="9" t="s">
        <v>4</v>
      </c>
      <c r="C8" s="10" t="s">
        <v>5</v>
      </c>
    </row>
    <row r="9" spans="1:3" ht="15.75" thickBot="1">
      <c r="A9" s="8"/>
      <c r="B9" s="9" t="s">
        <v>6</v>
      </c>
      <c r="C9" s="11">
        <v>992238208001</v>
      </c>
    </row>
    <row r="10" spans="1:3" ht="15.75" thickBot="1">
      <c r="A10" s="8"/>
      <c r="B10" s="9" t="s">
        <v>7</v>
      </c>
      <c r="C10" s="10" t="s">
        <v>8</v>
      </c>
    </row>
    <row r="11" spans="1:3" ht="15.75" thickBot="1">
      <c r="A11" s="8"/>
      <c r="B11" s="12" t="s">
        <v>9</v>
      </c>
      <c r="C11" s="10" t="s">
        <v>10</v>
      </c>
    </row>
    <row r="12" spans="1:3" ht="15.75" thickBot="1">
      <c r="A12" s="8"/>
      <c r="B12" s="9" t="s">
        <v>11</v>
      </c>
      <c r="C12" s="10" t="s">
        <v>12</v>
      </c>
    </row>
    <row r="13" spans="1:3" ht="15.75" thickBot="1">
      <c r="A13" s="8"/>
      <c r="B13" s="9" t="s">
        <v>13</v>
      </c>
      <c r="C13" s="10" t="s">
        <v>14</v>
      </c>
    </row>
    <row r="14" spans="1:3">
      <c r="A14" s="8"/>
      <c r="B14" s="9" t="s">
        <v>15</v>
      </c>
      <c r="C14" s="13" t="s">
        <v>242</v>
      </c>
    </row>
    <row r="15" spans="1:3">
      <c r="A15" s="8"/>
      <c r="B15" s="9" t="s">
        <v>16</v>
      </c>
      <c r="C15" s="14" t="s">
        <v>243</v>
      </c>
    </row>
    <row r="16" spans="1:3" ht="15.75" thickBot="1">
      <c r="A16" s="8"/>
      <c r="B16" s="9" t="s">
        <v>17</v>
      </c>
      <c r="C16" s="46">
        <v>44735</v>
      </c>
    </row>
    <row r="17" spans="1:3">
      <c r="A17" s="8"/>
      <c r="B17" s="9" t="s">
        <v>18</v>
      </c>
      <c r="C17" s="15">
        <v>0.33333333333333331</v>
      </c>
    </row>
    <row r="18" spans="1:3" ht="15.75" thickBot="1">
      <c r="B18" s="16"/>
      <c r="C18" s="17"/>
    </row>
    <row r="19" spans="1:3" ht="32.25" customHeight="1">
      <c r="A19" s="18" t="s">
        <v>19</v>
      </c>
      <c r="B19" s="18" t="s">
        <v>20</v>
      </c>
      <c r="C19" s="19" t="s">
        <v>21</v>
      </c>
    </row>
    <row r="20" spans="1:3" ht="33.75" customHeight="1">
      <c r="A20" s="20">
        <v>2</v>
      </c>
      <c r="B20" s="21" t="s">
        <v>681</v>
      </c>
      <c r="C20" s="21" t="s">
        <v>682</v>
      </c>
    </row>
    <row r="21" spans="1:3" ht="33.75" customHeight="1">
      <c r="A21" s="60"/>
      <c r="B21" s="61"/>
      <c r="C21" s="61"/>
    </row>
    <row r="23" spans="1:3" ht="15.75">
      <c r="B23" s="45" t="s">
        <v>240</v>
      </c>
    </row>
    <row r="24" spans="1:3" ht="15.75">
      <c r="B24" s="45"/>
    </row>
    <row r="25" spans="1:3" ht="15.75">
      <c r="B25" s="45" t="s">
        <v>241</v>
      </c>
    </row>
  </sheetData>
  <mergeCells count="3">
    <mergeCell ref="A3:C3"/>
    <mergeCell ref="A4:C4"/>
    <mergeCell ref="A5:C5"/>
  </mergeCells>
  <pageMargins left="0.7" right="0.7" top="0.75" bottom="0.75" header="0.3" footer="0.3"/>
  <pageSetup paperSize="9" scale="5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2022-06-22T17:41:00Z</cp:lastPrinted>
  <dcterms:created xsi:type="dcterms:W3CDTF">2022-06-22T16:58:05Z</dcterms:created>
  <dcterms:modified xsi:type="dcterms:W3CDTF">2022-06-22T17:41:02Z</dcterms:modified>
</cp:coreProperties>
</file>