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ARCHIVOS OK\"/>
    </mc:Choice>
  </mc:AlternateContent>
  <xr:revisionPtr revIDLastSave="0" documentId="13_ncr:1_{D8D34506-412F-4E97-80FF-E7F58BC157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Hoja1!$A$24:$E$119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145" i="1"/>
  <c r="D91" i="1"/>
  <c r="B136" i="1"/>
  <c r="B119" i="1"/>
  <c r="D80" i="1" l="1"/>
  <c r="D5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F1E88E60-1B76-4719-8E54-DCFBF7588BC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3FD4257-EEF6-44A0-A961-575041D3368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E3A7B79-1ED3-4E49-A36C-08D922A36C8E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EEA86B5-C8C9-4675-AB93-2CA800D4EB0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<sst xmlns="http://schemas.openxmlformats.org/spreadsheetml/2006/main" count="237" uniqueCount="223">
  <si>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</si>
  <si>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</si>
  <si>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</si>
  <si>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</si>
  <si>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</si>
  <si>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</si>
  <si>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</si>
  <si>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</si>
  <si>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</si>
  <si>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</si>
  <si>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</si>
  <si>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</si>
  <si>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</si>
  <si>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</si>
  <si>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CANTIDAD</t>
  </si>
  <si>
    <t>DESCARGO</t>
  </si>
  <si>
    <t>Ti-102.212</t>
  </si>
  <si>
    <t>Ti-102.214</t>
  </si>
  <si>
    <t>Ti-102.218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</si>
  <si>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</si>
  <si>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</si>
  <si>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</si>
  <si>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</si>
  <si>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</si>
  <si>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</si>
  <si>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</si>
  <si>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>Ti-102.234</t>
  </si>
  <si>
    <t>Ti-102.236</t>
  </si>
  <si>
    <t>Ti-102.238</t>
  </si>
  <si>
    <t>Ti-102.240</t>
  </si>
  <si>
    <t>Ti-102.242</t>
  </si>
  <si>
    <t>Ti-102.244</t>
  </si>
  <si>
    <t>Ti-102.246</t>
  </si>
  <si>
    <t>Ti-102.248</t>
  </si>
  <si>
    <t>Ti-102.250</t>
  </si>
  <si>
    <t>Ti-102.255</t>
  </si>
  <si>
    <t>2100027758</t>
  </si>
  <si>
    <t>Ti-102.260</t>
  </si>
  <si>
    <t>55903565YN</t>
  </si>
  <si>
    <t>1900047462</t>
  </si>
  <si>
    <t>55903570YN</t>
  </si>
  <si>
    <t>1900047727</t>
  </si>
  <si>
    <t>T500935012</t>
  </si>
  <si>
    <t>T500935014</t>
  </si>
  <si>
    <t>T500935016</t>
  </si>
  <si>
    <t>T500935018</t>
  </si>
  <si>
    <t>T500935020</t>
  </si>
  <si>
    <t>T500935022</t>
  </si>
  <si>
    <t>D180400701</t>
  </si>
  <si>
    <t>T500935024</t>
  </si>
  <si>
    <t>T500935026</t>
  </si>
  <si>
    <t>G200400794</t>
  </si>
  <si>
    <t>T500935028</t>
  </si>
  <si>
    <t>G200400784</t>
  </si>
  <si>
    <t>T500935030</t>
  </si>
  <si>
    <t>J2104590</t>
  </si>
  <si>
    <t>T500935032</t>
  </si>
  <si>
    <t>B2100005</t>
  </si>
  <si>
    <t>T500935034</t>
  </si>
  <si>
    <t>M190400704</t>
  </si>
  <si>
    <t>T500935036</t>
  </si>
  <si>
    <t>T500935038</t>
  </si>
  <si>
    <t>J2104467</t>
  </si>
  <si>
    <t>T500935040</t>
  </si>
  <si>
    <t>T500935042</t>
  </si>
  <si>
    <t>K180400706</t>
  </si>
  <si>
    <t>T500935044</t>
  </si>
  <si>
    <t>M180400715</t>
  </si>
  <si>
    <t>E190400736</t>
  </si>
  <si>
    <t>T500935046</t>
  </si>
  <si>
    <t>T500935048</t>
  </si>
  <si>
    <t>K180400719</t>
  </si>
  <si>
    <t>T500935050</t>
  </si>
  <si>
    <t>T500935060</t>
  </si>
  <si>
    <t>T500935065</t>
  </si>
  <si>
    <t>T500935070</t>
  </si>
  <si>
    <t>040030020</t>
  </si>
  <si>
    <t>040030025</t>
  </si>
  <si>
    <t>K200400304</t>
  </si>
  <si>
    <t>040030030</t>
  </si>
  <si>
    <t>M200400313</t>
  </si>
  <si>
    <t>040030035</t>
  </si>
  <si>
    <t>1405040036</t>
  </si>
  <si>
    <t>040030040</t>
  </si>
  <si>
    <t>M180400312</t>
  </si>
  <si>
    <t>040030045</t>
  </si>
  <si>
    <t>H2102855</t>
  </si>
  <si>
    <t>040030050</t>
  </si>
  <si>
    <t>G200400307</t>
  </si>
  <si>
    <t>040030055</t>
  </si>
  <si>
    <t>H2104250</t>
  </si>
  <si>
    <t>040030060</t>
  </si>
  <si>
    <t>H200400312</t>
  </si>
  <si>
    <t>DESCRIPCION</t>
  </si>
  <si>
    <t>BANDEJA SUPERIOR</t>
  </si>
  <si>
    <t xml:space="preserve">PINES </t>
  </si>
  <si>
    <t>BROCAS 2.5</t>
  </si>
  <si>
    <t>GUBIA</t>
  </si>
  <si>
    <t>CURETA</t>
  </si>
  <si>
    <t>MOTOR</t>
  </si>
  <si>
    <t>ADAPTADORES ANCLAJE RAPIDO</t>
  </si>
  <si>
    <t>LLAVE JACOBS</t>
  </si>
  <si>
    <t>PORTA BATERIA</t>
  </si>
  <si>
    <t>INTERCAMBIADOR DE BATERIA</t>
  </si>
  <si>
    <t>BATERIAS</t>
  </si>
  <si>
    <t>ENTREGADO</t>
  </si>
  <si>
    <t>RECIBIDO</t>
  </si>
  <si>
    <t>INSTRUMENTADOR</t>
  </si>
  <si>
    <t>VERIFICADO</t>
  </si>
  <si>
    <t>INSTRUMENTAL 3.5 IRENE # 3</t>
  </si>
  <si>
    <t>SEPARADORES MINIHOMMAN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</si>
  <si>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</si>
  <si>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</si>
  <si>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</si>
  <si>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</si>
  <si>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</si>
  <si>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</si>
  <si>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</si>
  <si>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</si>
  <si>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</si>
  <si>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GUIAS DE BLOQUEO</t>
  </si>
  <si>
    <t>ATORNILLADORES ANCLAJE RAPIDO STARDRIVER</t>
  </si>
  <si>
    <t>LLAVE HEXAGONAL</t>
  </si>
  <si>
    <t>BROCAS 2.8 CON TOPE</t>
  </si>
  <si>
    <t>BROCA 3.5 LARGA</t>
  </si>
  <si>
    <t>SEPARADORES SENMILLER</t>
  </si>
  <si>
    <t>BANDEJA INFERIOR</t>
  </si>
  <si>
    <t>MANGO TORQUE 1.5N.m AZUL</t>
  </si>
  <si>
    <t>PINZAS REDUCTORAS CANGREJO ARANDELA PEQUEÑAS</t>
  </si>
  <si>
    <t>PINZA VERBRUGUER PEQUEÑA</t>
  </si>
  <si>
    <t>PINZA EN PUNTA CREMALLERA</t>
  </si>
  <si>
    <t>ATORNILLADOR HEXAGONAL 3.5 CON CAMISA</t>
  </si>
  <si>
    <t>DISECTOR DE COOB</t>
  </si>
  <si>
    <t>PINZAS REDUCTORAS CANGREJO ARANDELA GRANDES</t>
  </si>
  <si>
    <t>SEPARADORES HOMMAN FINOS</t>
  </si>
  <si>
    <t>SEPARADORES HOMMAN FINOS LARGOS</t>
  </si>
  <si>
    <t>OSTEOTOMO FINO</t>
  </si>
  <si>
    <t>DESPERIO MANGO AZUL</t>
  </si>
  <si>
    <t>MARTILLO</t>
  </si>
  <si>
    <t>BROCA 3.2</t>
  </si>
  <si>
    <t>TREFINA ANCLAJE RAPIDO</t>
  </si>
  <si>
    <t>TORNILLO ESPONJOSO 4.0 *25mm TITANIO</t>
  </si>
  <si>
    <t>TORNILLO CORTICAL 3.5*12mm TITANIO</t>
  </si>
  <si>
    <t>TORNILLO CORTICAL 3.5*14mm TITANIO</t>
  </si>
  <si>
    <t>TORNILLO CORTICAL 3.5*16mm TITANIO</t>
  </si>
  <si>
    <t>TORNILLO CORTICAL 3.5*34mm TITANIO</t>
  </si>
  <si>
    <t>TORNILLO CORTICAL 3.5*36mm TITANIO</t>
  </si>
  <si>
    <t>TORNILLO CORTICAL 3.5*38mm TITANIO</t>
  </si>
  <si>
    <t>TORNILLO CORTICAL 3.5*40mm TITANIO</t>
  </si>
  <si>
    <t>TORNILLO CORTICAL 3.5*42mm TITANIO</t>
  </si>
  <si>
    <t>TORNILLO CORTICAL 3.5*44mm TITANIO</t>
  </si>
  <si>
    <t>TORNILLO CORTICAL 3.5*46mm TITANIO</t>
  </si>
  <si>
    <t>TORNILLO CORTICAL 3.5*48mm TITANIO</t>
  </si>
  <si>
    <t>TORNILLO CORTICAL 3.5*50mm TITANIO</t>
  </si>
  <si>
    <t>TORNILLO CORTICAL 3.5*55mm TITANIO</t>
  </si>
  <si>
    <t>TORNILLO CORTICAL 3.5*60mm TITANIO</t>
  </si>
  <si>
    <t>TORNILLO CORTICAL 3.5*65mm TITANIO</t>
  </si>
  <si>
    <t>TORNILLO CORTICAL 3.5*70mm TITANIO</t>
  </si>
  <si>
    <t>TORNILLO DE BLOQUEO 3.5*18mm TITANIO</t>
  </si>
  <si>
    <t>TORNILLO DE BLOQUEO 3.5*24mm TITANIO</t>
  </si>
  <si>
    <t>TORNILLO DE BLOQUEO 3.5*26mm TITANIO</t>
  </si>
  <si>
    <t>TORNILLO DE BLOQUEO 3.5*38mm TITANIO</t>
  </si>
  <si>
    <t>TORNILLO DE BLOQUEO 3.5*28mm TITANIO</t>
  </si>
  <si>
    <t>TORNILLO DE BLOQUEO 3.5*60mm TITANIO</t>
  </si>
  <si>
    <t>TORNILLO DE BLOQUEO 3.5*50mm TITANIO</t>
  </si>
  <si>
    <t>TORNILLO DE BLOQUEO 3.5*48mm TITANIO</t>
  </si>
  <si>
    <t>TORNILLO DE BLOQUEO 3.5*46mm TITANIO</t>
  </si>
  <si>
    <t>TORNILLO DE BLOQUEO 3.5*20mm TITANIO</t>
  </si>
  <si>
    <t>TORNILLO DE BLOQUEO 3.5*22mm TITANIO</t>
  </si>
  <si>
    <t>TORNILLO DE BLOQUEO 3.5*44mm TITANIO</t>
  </si>
  <si>
    <t>OBSERVACIONES</t>
  </si>
  <si>
    <t>TI-115.030</t>
  </si>
  <si>
    <t>TORNILLO CORTICAL 3.5*18mm TITANIO</t>
  </si>
  <si>
    <t xml:space="preserve">TORNILLO CORTICAL 3.5*20mm TITANIO </t>
  </si>
  <si>
    <t xml:space="preserve">TORNILLO CORTICAL 3.5*22mm TITANIO </t>
  </si>
  <si>
    <t xml:space="preserve">TORNILLO CORTICAL 3.5*24mm TITANIO </t>
  </si>
  <si>
    <t xml:space="preserve">TORNILLO CORTICAL 3.5*26mm TITANIO </t>
  </si>
  <si>
    <t xml:space="preserve">TORNILLO CORTICAL 3.5*28mm TITANIO </t>
  </si>
  <si>
    <t xml:space="preserve">TORNILLO CORTICAL 3.5*30mm TITANIO </t>
  </si>
  <si>
    <t xml:space="preserve">TORNILLO CORTICAL 3.5*32mm TITANIO </t>
  </si>
  <si>
    <t>2200079727</t>
  </si>
  <si>
    <t>2200061633</t>
  </si>
  <si>
    <t>210002759</t>
  </si>
  <si>
    <t xml:space="preserve">TORNILLO DE BLOQUEO 3.5*12mm TITANIO </t>
  </si>
  <si>
    <t xml:space="preserve">TORNILLO DE BLOQUEO 3.5*14mm TITANIO </t>
  </si>
  <si>
    <t xml:space="preserve">TORNILLO DE BLOQUEO 3.5*16mm TITANIO </t>
  </si>
  <si>
    <t xml:space="preserve">TORNILLO DE BLOQUEO 3.5*30mm TITANIO </t>
  </si>
  <si>
    <t>TORNILLO DE BLOQUEO 3.5*32mm TITANIO</t>
  </si>
  <si>
    <t>TORNILLO DE BLOQUEO 3.5*34mm TITANIO</t>
  </si>
  <si>
    <t>TORNILLO DE BLOQUEO 3.5*36mm TITANIO</t>
  </si>
  <si>
    <t>TORNILLO DE BLOQUEO 3.5*40mm TITANIO</t>
  </si>
  <si>
    <t>TORNILLO DE BLOQUEO 3.5*42mm TITANIO</t>
  </si>
  <si>
    <t>TORNILLO DE BLOQUEO 3.5*65mm TITANIO</t>
  </si>
  <si>
    <t xml:space="preserve">TORNILLO DE BLOQUEO 3.5*70mm TITANIO </t>
  </si>
  <si>
    <t>2104461</t>
  </si>
  <si>
    <t xml:space="preserve">TORNILLO ESPONJOSO 4.0*20mm TITANIO </t>
  </si>
  <si>
    <t xml:space="preserve">TORNILLO ESPONJOSO 4.0*30mm TITANIO </t>
  </si>
  <si>
    <t xml:space="preserve">TORNILLO ESPONJOSO 4.0*35mm TITANIO </t>
  </si>
  <si>
    <t xml:space="preserve">TORNILLO ESPONJOSO 4.0*40mm TITANIO </t>
  </si>
  <si>
    <t xml:space="preserve">TORNILLO ESPONJOSO 4.0*45mm TITANIO </t>
  </si>
  <si>
    <t>TORNILLO ESPONJOSO 4.0*50mm TITANIO</t>
  </si>
  <si>
    <t>TORNILLO ESPONJOSO 4.0*55mm TITANIO</t>
  </si>
  <si>
    <t xml:space="preserve">TORNILLO ESPONJOSO 4.0*60mm TITANIO 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</si>
  <si>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</si>
  <si>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</si>
  <si>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</si>
  <si>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</si>
  <si>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</si>
  <si>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</si>
  <si>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INSTITUCION/CLINICA/HOSPITAL</t>
  </si>
  <si>
    <t>NOTA</t>
  </si>
  <si>
    <t>JPC O INQ</t>
  </si>
  <si>
    <t xml:space="preserve">TIPO DE SEGURO </t>
  </si>
  <si>
    <t xml:space="preserve">IDENTIFICACION DEL PACIENTE </t>
  </si>
  <si>
    <t>Ti-102.216</t>
  </si>
  <si>
    <t xml:space="preserve">ARANDELA 3.5mm TITANIO </t>
  </si>
  <si>
    <t>PINZA VERBRUGUER MEDIANA</t>
  </si>
  <si>
    <t>T500935045</t>
  </si>
  <si>
    <t>TORNILLO DE BLOQUEO 3.5*45mm TITANIO</t>
  </si>
  <si>
    <t>B2200488</t>
  </si>
  <si>
    <t>TORNILLO DE BLOQUEO 3.5 *56mm TITANIO</t>
  </si>
  <si>
    <t>T500935056</t>
  </si>
  <si>
    <t>F18040070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</si>
</sst>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C0A]d\ &quot;de&quot;\ mmmm\ &quot;de&quot;\ yyyy;@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/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8" fillId="0" borderId="0" xfId="0" applyFont="1"/>
    <xf numFmtId="0" fontId="6" fillId="0" borderId="1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20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0" fillId="4" borderId="2" xfId="0" applyFont="1" applyFill="1" applyBorder="1"/>
    <xf numFmtId="0" fontId="11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vertical="top" readingOrder="1"/>
      <protection locked="0"/>
    </xf>
    <xf numFmtId="1" fontId="1" fillId="0" borderId="1" xfId="0" applyNumberFormat="1" applyFont="1" applyBorder="1" applyAlignment="1">
      <alignment horizontal="center"/>
    </xf>
    <xf numFmtId="0" fontId="8" fillId="0" borderId="1" xfId="0" applyFont="1" applyBorder="1"/>
    <xf numFmtId="49" fontId="9" fillId="0" borderId="1" xfId="0" applyNumberFormat="1" applyFont="1" applyBorder="1" applyAlignment="1">
      <alignment horizontal="center"/>
    </xf>
    <xf numFmtId="0" fontId="1" fillId="0" borderId="0" xfId="0" applyFont="1" applyAlignment="1" applyProtection="1">
      <alignment horizontal="center" vertical="top" readingOrder="1"/>
      <protection locked="0"/>
    </xf>
    <xf numFmtId="0" fontId="1" fillId="0" borderId="0" xfId="0" applyFont="1" applyAlignment="1" applyProtection="1">
      <alignment vertical="top" readingOrder="1"/>
      <protection locked="0"/>
    </xf>
    <xf numFmtId="0" fontId="1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0" xfId="0" applyFont="1"/>
    <xf numFmtId="0" fontId="8" fillId="0" borderId="0" xfId="1" applyFont="1" applyAlignment="1">
      <alignment horizontal="left"/>
    </xf>
    <xf numFmtId="0" fontId="8" fillId="0" borderId="3" xfId="1" applyFont="1" applyBorder="1" applyAlignment="1">
      <alignment wrapText="1"/>
    </xf>
    <xf numFmtId="0" fontId="8" fillId="0" borderId="0" xfId="1" applyFont="1"/>
    <xf numFmtId="0" fontId="8" fillId="0" borderId="3" xfId="0" applyFont="1" applyBorder="1"/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 applyProtection="1">
      <alignment horizontal="center" vertical="top" readingOrder="1"/>
      <protection locked="0"/>
    </xf>
    <xf numFmtId="0" fontId="0" fillId="0" borderId="1" xfId="0" applyBorder="1"/>
    <xf numFmtId="0" fontId="11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readingOrder="1"/>
      <protection locked="0"/>
    </xf>
    <xf numFmtId="0" fontId="9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15" fillId="0" borderId="12" xfId="0" applyFont="1" applyBorder="1" applyAlignment="1">
      <alignment vertical="center" wrapText="1"/>
    </xf>
    <xf numFmtId="0" fontId="3" fillId="0" borderId="13" xfId="1" applyFont="1" applyBorder="1"/>
    <xf numFmtId="0" fontId="3" fillId="0" borderId="14" xfId="1" applyFont="1" applyBorder="1"/>
    <xf numFmtId="165" fontId="6" fillId="0" borderId="1" xfId="0" applyNumberFormat="1" applyFont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horizontal="left" vertical="center"/>
    </xf>
    <xf numFmtId="49" fontId="16" fillId="0" borderId="1" xfId="0" applyNumberFormat="1" applyFont="1" applyBorder="1" applyAlignment="1">
      <alignment horizontal="left" vertical="center"/>
    </xf>
    <xf numFmtId="0" fontId="21" fillId="0" borderId="7" xfId="0" applyFont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3" borderId="7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left" vertical="center"/>
    </xf>
    <xf numFmtId="0" fontId="11" fillId="0" borderId="6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left" vertical="center" wrapText="1"/>
    </xf>
    <xf numFmtId="0" fontId="21" fillId="0" borderId="14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</xdr:colOff>
      <xdr:row>1</xdr:row>
      <xdr:rowOff>190500</xdr:rowOff>
    </xdr:from>
    <xdr:ext cx="2174875" cy="1053901"/>
    <xdr:pic>
      <xdr:nvPicPr>
        <xdr:cNvPr id="4" name="Imagen 3">
          <a:extLst>
            <a:ext uri="{FF2B5EF4-FFF2-40B4-BE49-F238E27FC236}">
              <a16:creationId xmlns:a16="http://schemas.microsoft.com/office/drawing/2014/main" id="{7BE57FBB-7254-4CC1-9166-20D345C5A3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23875" y="444500"/>
          <a:ext cx="2174875" cy="10539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topLeftCell="A46" zoomScale="78" zoomScaleNormal="78" workbookViewId="0">
      <selection activeCell="A69" sqref="A69"/>
    </sheetView>
  </sheetViews>
  <sheetFormatPr baseColWidth="10" defaultColWidth="11.28515625" defaultRowHeight="20.100000000000001" customHeight="1" x14ac:dyDescent="0.2"/>
  <cols>
    <col min="1" max="1" width="20.85546875" style="9" customWidth="1"/>
    <col min="2" max="2" width="30.85546875" style="18" customWidth="1"/>
    <col min="3" max="3" width="65.28515625" style="9" customWidth="1"/>
    <col min="4" max="4" width="23.28515625" style="9" customWidth="1"/>
    <col min="5" max="5" width="26.140625" style="9" customWidth="1"/>
    <col min="6" max="16384" width="11.28515625" style="9"/>
  </cols>
  <sheetData>
    <row r="1" spans="1:5" s="3" customFormat="1" ht="20.100000000000001" customHeight="1" thickBot="1" x14ac:dyDescent="0.25">
      <c r="B1" s="1"/>
      <c r="C1" s="2"/>
      <c r="D1" s="2"/>
      <c r="E1" s="2"/>
    </row>
    <row r="2" spans="1:5" s="3" customFormat="1" ht="20.100000000000001" customHeight="1" thickBot="1" x14ac:dyDescent="0.3">
      <c r="A2" s="47"/>
      <c r="B2" s="48"/>
      <c r="C2" s="62" t="s">
        <v>203</v>
      </c>
      <c r="D2" s="64" t="s">
        <v>204</v>
      </c>
      <c r="E2" s="65"/>
    </row>
    <row r="3" spans="1:5" s="3" customFormat="1" ht="38.25" customHeight="1" thickBot="1" x14ac:dyDescent="0.3">
      <c r="A3" s="49"/>
      <c r="B3" s="50"/>
      <c r="C3" s="63"/>
      <c r="D3" s="59" t="s">
        <v>205</v>
      </c>
      <c r="E3" s="51"/>
    </row>
    <row r="4" spans="1:5" s="3" customFormat="1" ht="33" customHeight="1" thickBot="1" x14ac:dyDescent="0.3">
      <c r="A4" s="49"/>
      <c r="B4" s="50"/>
      <c r="C4" s="66" t="s">
        <v>206</v>
      </c>
      <c r="D4" s="68" t="s">
        <v>207</v>
      </c>
      <c r="E4" s="69"/>
    </row>
    <row r="5" spans="1:5" s="3" customFormat="1" ht="20.100000000000001" customHeight="1" thickBot="1" x14ac:dyDescent="0.3">
      <c r="A5" s="52"/>
      <c r="B5" s="53"/>
      <c r="C5" s="67"/>
      <c r="D5" s="72" t="s">
        <v>208</v>
      </c>
      <c r="E5" s="73"/>
    </row>
    <row r="6" spans="1:5" s="3" customFormat="1" ht="20.100000000000001" customHeight="1" x14ac:dyDescent="0.25">
      <c r="A6" s="4"/>
      <c r="B6" s="4"/>
      <c r="C6" s="4"/>
      <c r="D6" s="4"/>
      <c r="E6" s="4"/>
    </row>
    <row r="7" spans="1:5" s="3" customFormat="1" ht="30.75" customHeight="1" x14ac:dyDescent="0.2">
      <c r="A7" s="5" t="s">
        <v>0</v>
      </c>
      <c r="B7" s="5"/>
      <c r="C7" s="54">
        <f ca="1">NOW()</f>
        <v>45145.871691782406</v>
      </c>
      <c r="D7" s="5" t="s">
        <v>1</v>
      </c>
      <c r="E7" s="55">
        <v>20230300001</v>
      </c>
    </row>
    <row r="8" spans="1:5" s="3" customFormat="1" ht="32.25" customHeight="1" x14ac:dyDescent="0.25">
      <c r="A8" s="8"/>
      <c r="B8" s="8"/>
      <c r="C8" s="8"/>
      <c r="D8" s="8"/>
      <c r="E8" s="8"/>
    </row>
    <row r="9" spans="1:5" s="3" customFormat="1" ht="20.100000000000001" customHeight="1" x14ac:dyDescent="0.2">
      <c r="A9" s="5" t="s">
        <v>2</v>
      </c>
      <c r="B9" s="5"/>
      <c r="C9" s="56"/>
      <c r="D9" s="11" t="s">
        <v>3</v>
      </c>
      <c r="E9" s="12"/>
    </row>
    <row r="10" spans="1:5" s="3" customFormat="1" ht="25.5" customHeight="1" x14ac:dyDescent="0.25">
      <c r="A10" s="8"/>
      <c r="B10" s="8"/>
      <c r="C10" s="8"/>
      <c r="D10" s="8"/>
      <c r="E10" s="8"/>
    </row>
    <row r="11" spans="1:5" s="3" customFormat="1" ht="25.15" customHeight="1" x14ac:dyDescent="0.2">
      <c r="A11" s="70" t="s">
        <v>209</v>
      </c>
      <c r="B11" s="71"/>
      <c r="C11" s="10"/>
      <c r="D11" s="11" t="s">
        <v>210</v>
      </c>
      <c r="E11" s="57" t="s">
        <v>211</v>
      </c>
    </row>
    <row r="12" spans="1:5" s="3" customFormat="1" ht="25.5" customHeight="1" x14ac:dyDescent="0.25">
      <c r="A12" s="8"/>
      <c r="B12" s="8"/>
      <c r="C12" s="8"/>
      <c r="D12" s="8"/>
      <c r="E12" s="8"/>
    </row>
    <row r="13" spans="1:5" s="3" customFormat="1" ht="33.75" customHeight="1" x14ac:dyDescent="0.2">
      <c r="A13" s="5" t="s">
        <v>4</v>
      </c>
      <c r="B13" s="5"/>
      <c r="C13" s="13"/>
      <c r="D13" s="11" t="s">
        <v>5</v>
      </c>
      <c r="E13" s="10" t="s">
        <v>6</v>
      </c>
    </row>
    <row r="14" spans="1:5" s="3" customFormat="1" ht="28.5" customHeight="1" x14ac:dyDescent="0.25">
      <c r="A14" s="8"/>
      <c r="B14" s="8"/>
      <c r="C14" s="8"/>
      <c r="D14" s="8"/>
      <c r="E14" s="8"/>
    </row>
    <row r="15" spans="1:5" s="3" customFormat="1" ht="33" customHeight="1" x14ac:dyDescent="0.2">
      <c r="A15" s="5" t="s">
        <v>7</v>
      </c>
      <c r="B15" s="5"/>
      <c r="C15" s="6"/>
      <c r="D15" s="11" t="s">
        <v>8</v>
      </c>
      <c r="E15" s="16"/>
    </row>
    <row r="16" spans="1:5" s="3" customFormat="1" ht="28.5" customHeight="1" x14ac:dyDescent="0.25">
      <c r="A16" s="8"/>
      <c r="B16" s="8"/>
      <c r="C16" s="8"/>
      <c r="D16" s="8"/>
      <c r="E16" s="8"/>
    </row>
    <row r="17" spans="1:5" s="3" customFormat="1" ht="20.100000000000001" customHeight="1" x14ac:dyDescent="0.2">
      <c r="A17" s="5" t="s">
        <v>9</v>
      </c>
      <c r="B17" s="5"/>
      <c r="C17" s="10"/>
      <c r="D17" s="15"/>
      <c r="E17" s="14"/>
    </row>
    <row r="18" spans="1:5" s="3" customFormat="1" ht="29.25" customHeight="1" x14ac:dyDescent="0.25">
      <c r="A18" s="8"/>
      <c r="B18" s="8"/>
      <c r="C18" s="8"/>
      <c r="D18" s="8"/>
      <c r="E18" s="8"/>
    </row>
    <row r="19" spans="1:5" s="3" customFormat="1" ht="29.25" customHeight="1" x14ac:dyDescent="0.2">
      <c r="A19" s="5" t="s">
        <v>10</v>
      </c>
      <c r="B19" s="5"/>
      <c r="C19" s="10"/>
      <c r="D19" s="11" t="s">
        <v>212</v>
      </c>
      <c r="E19" s="16"/>
    </row>
    <row r="20" spans="1:5" s="3" customFormat="1" ht="28.5" customHeight="1" x14ac:dyDescent="0.25">
      <c r="A20" s="8"/>
      <c r="B20" s="8"/>
      <c r="C20" s="8"/>
      <c r="D20" s="8"/>
      <c r="E20" s="8"/>
    </row>
    <row r="21" spans="1:5" s="3" customFormat="1" ht="28.5" customHeight="1" x14ac:dyDescent="0.2">
      <c r="A21" s="5" t="s">
        <v>213</v>
      </c>
      <c r="B21" s="5"/>
      <c r="C21" s="58"/>
      <c r="D21" s="7"/>
      <c r="E21" s="17"/>
    </row>
    <row r="22" spans="1:5" s="3" customFormat="1" ht="20.100000000000001" customHeight="1" x14ac:dyDescent="0.2">
      <c r="A22" s="44"/>
      <c r="B22" s="44"/>
      <c r="C22" s="60"/>
      <c r="D22" s="45"/>
      <c r="E22" s="46"/>
    </row>
    <row r="23" spans="1:5" s="3" customFormat="1" ht="20.100000000000001" customHeight="1" x14ac:dyDescent="0.2">
      <c r="A23" s="19"/>
      <c r="B23" s="19"/>
      <c r="C23" s="19"/>
      <c r="D23" s="19"/>
      <c r="E23" s="19"/>
    </row>
    <row r="24" spans="1:5" s="3" customFormat="1" ht="30" customHeight="1" x14ac:dyDescent="0.2">
      <c r="A24" s="20" t="s">
        <v>11</v>
      </c>
      <c r="B24" s="20" t="s">
        <v>12</v>
      </c>
      <c r="C24" s="20" t="s">
        <v>13</v>
      </c>
      <c r="D24" s="20" t="s">
        <v>14</v>
      </c>
      <c r="E24" s="20" t="s">
        <v>15</v>
      </c>
    </row>
    <row r="25" spans="1:5" ht="20.100000000000001" customHeight="1" x14ac:dyDescent="0.2">
      <c r="A25" s="21" t="s">
        <v>16</v>
      </c>
      <c r="B25" s="22">
        <v>220142153</v>
      </c>
      <c r="C25" s="41" t="s">
        <v>142</v>
      </c>
      <c r="D25" s="24">
        <v>4</v>
      </c>
      <c r="E25" s="25"/>
    </row>
    <row r="26" spans="1:5" ht="20.100000000000001" customHeight="1" x14ac:dyDescent="0.2">
      <c r="A26" s="21" t="s">
        <v>17</v>
      </c>
      <c r="B26" s="22">
        <v>220647543</v>
      </c>
      <c r="C26" s="41" t="s">
        <v>143</v>
      </c>
      <c r="D26" s="24">
        <v>4</v>
      </c>
      <c r="E26" s="25"/>
    </row>
    <row r="27" spans="1:5" ht="20.100000000000001" customHeight="1" x14ac:dyDescent="0.2">
      <c r="A27" s="21" t="s">
        <v>214</v>
      </c>
      <c r="B27" s="22">
        <v>2300000115</v>
      </c>
      <c r="C27" s="41" t="s">
        <v>144</v>
      </c>
      <c r="D27" s="24">
        <v>1</v>
      </c>
      <c r="E27" s="25"/>
    </row>
    <row r="28" spans="1:5" ht="20.100000000000001" customHeight="1" x14ac:dyDescent="0.2">
      <c r="A28" s="21" t="s">
        <v>18</v>
      </c>
      <c r="B28" s="22">
        <v>210001748</v>
      </c>
      <c r="C28" s="41" t="s">
        <v>172</v>
      </c>
      <c r="D28" s="24">
        <v>1</v>
      </c>
      <c r="E28" s="25"/>
    </row>
    <row r="29" spans="1:5" ht="20.100000000000001" customHeight="1" x14ac:dyDescent="0.2">
      <c r="A29" s="21" t="s">
        <v>18</v>
      </c>
      <c r="B29" s="22">
        <v>200112212</v>
      </c>
      <c r="C29" s="41" t="s">
        <v>172</v>
      </c>
      <c r="D29" s="24">
        <v>3</v>
      </c>
      <c r="E29" s="25"/>
    </row>
    <row r="30" spans="1:5" ht="20.100000000000001" customHeight="1" x14ac:dyDescent="0.2">
      <c r="A30" s="21" t="s">
        <v>19</v>
      </c>
      <c r="B30" s="22">
        <v>200112212</v>
      </c>
      <c r="C30" s="41" t="s">
        <v>173</v>
      </c>
      <c r="D30" s="24">
        <v>4</v>
      </c>
      <c r="E30" s="25"/>
    </row>
    <row r="31" spans="1:5" ht="20.100000000000001" customHeight="1" x14ac:dyDescent="0.2">
      <c r="A31" s="21" t="s">
        <v>20</v>
      </c>
      <c r="B31" s="22">
        <v>200112213</v>
      </c>
      <c r="C31" s="41" t="s">
        <v>174</v>
      </c>
      <c r="D31" s="24">
        <v>4</v>
      </c>
      <c r="E31" s="25"/>
    </row>
    <row r="32" spans="1:5" ht="20.100000000000001" customHeight="1" x14ac:dyDescent="0.2">
      <c r="A32" s="21" t="s">
        <v>21</v>
      </c>
      <c r="B32" s="22">
        <v>200112214</v>
      </c>
      <c r="C32" s="41" t="s">
        <v>175</v>
      </c>
      <c r="D32" s="24">
        <v>4</v>
      </c>
      <c r="E32" s="25"/>
    </row>
    <row r="33" spans="1:5" ht="20.100000000000001" customHeight="1" x14ac:dyDescent="0.2">
      <c r="A33" s="21" t="s">
        <v>22</v>
      </c>
      <c r="B33" s="22">
        <v>191211231</v>
      </c>
      <c r="C33" s="41" t="s">
        <v>176</v>
      </c>
      <c r="D33" s="24">
        <v>2</v>
      </c>
      <c r="E33" s="25"/>
    </row>
    <row r="34" spans="1:5" ht="20.100000000000001" customHeight="1" x14ac:dyDescent="0.2">
      <c r="A34" s="21" t="s">
        <v>23</v>
      </c>
      <c r="B34" s="22">
        <v>200112216</v>
      </c>
      <c r="C34" s="41" t="s">
        <v>177</v>
      </c>
      <c r="D34" s="24">
        <v>4</v>
      </c>
      <c r="E34" s="25"/>
    </row>
    <row r="35" spans="1:5" ht="20.100000000000001" customHeight="1" x14ac:dyDescent="0.2">
      <c r="A35" s="21" t="s">
        <v>24</v>
      </c>
      <c r="B35" s="22">
        <v>200112216</v>
      </c>
      <c r="C35" s="41" t="s">
        <v>178</v>
      </c>
      <c r="D35" s="24">
        <v>2</v>
      </c>
      <c r="E35" s="25"/>
    </row>
    <row r="36" spans="1:5" ht="20.100000000000001" customHeight="1" x14ac:dyDescent="0.2">
      <c r="A36" s="21" t="s">
        <v>24</v>
      </c>
      <c r="B36" s="22">
        <v>220142162</v>
      </c>
      <c r="C36" s="41" t="s">
        <v>178</v>
      </c>
      <c r="D36" s="24">
        <v>2</v>
      </c>
      <c r="E36" s="25"/>
    </row>
    <row r="37" spans="1:5" ht="20.100000000000001" customHeight="1" x14ac:dyDescent="0.2">
      <c r="A37" s="21" t="s">
        <v>25</v>
      </c>
      <c r="B37" s="22">
        <v>200112217</v>
      </c>
      <c r="C37" s="41" t="s">
        <v>179</v>
      </c>
      <c r="D37" s="24">
        <v>4</v>
      </c>
      <c r="E37" s="25"/>
    </row>
    <row r="38" spans="1:5" ht="20.100000000000001" customHeight="1" x14ac:dyDescent="0.2">
      <c r="A38" s="21" t="s">
        <v>26</v>
      </c>
      <c r="B38" s="22">
        <v>200112217</v>
      </c>
      <c r="C38" s="41" t="s">
        <v>145</v>
      </c>
      <c r="D38" s="24">
        <v>4</v>
      </c>
      <c r="E38" s="25"/>
    </row>
    <row r="39" spans="1:5" ht="20.100000000000001" customHeight="1" x14ac:dyDescent="0.2">
      <c r="A39" s="21" t="s">
        <v>27</v>
      </c>
      <c r="B39" s="22">
        <v>200112217</v>
      </c>
      <c r="C39" s="41" t="s">
        <v>146</v>
      </c>
      <c r="D39" s="24">
        <v>4</v>
      </c>
      <c r="E39" s="25"/>
    </row>
    <row r="40" spans="1:5" ht="20.100000000000001" customHeight="1" x14ac:dyDescent="0.2">
      <c r="A40" s="21" t="s">
        <v>28</v>
      </c>
      <c r="B40" s="22">
        <v>200112217</v>
      </c>
      <c r="C40" s="41" t="s">
        <v>147</v>
      </c>
      <c r="D40" s="24">
        <v>4</v>
      </c>
      <c r="E40" s="25"/>
    </row>
    <row r="41" spans="1:5" ht="20.100000000000001" customHeight="1" x14ac:dyDescent="0.2">
      <c r="A41" s="21" t="s">
        <v>29</v>
      </c>
      <c r="B41" s="22">
        <v>200112217</v>
      </c>
      <c r="C41" s="41" t="s">
        <v>148</v>
      </c>
      <c r="D41" s="24">
        <v>4</v>
      </c>
      <c r="E41" s="25"/>
    </row>
    <row r="42" spans="1:5" ht="20.100000000000001" customHeight="1" x14ac:dyDescent="0.2">
      <c r="A42" s="21" t="s">
        <v>30</v>
      </c>
      <c r="B42" s="22">
        <v>220647532</v>
      </c>
      <c r="C42" s="41" t="s">
        <v>149</v>
      </c>
      <c r="D42" s="24">
        <v>2</v>
      </c>
      <c r="E42" s="25"/>
    </row>
    <row r="43" spans="1:5" ht="20.100000000000001" customHeight="1" x14ac:dyDescent="0.2">
      <c r="A43" s="21" t="s">
        <v>31</v>
      </c>
      <c r="B43" s="22">
        <v>200112216</v>
      </c>
      <c r="C43" s="41" t="s">
        <v>150</v>
      </c>
      <c r="D43" s="24">
        <v>4</v>
      </c>
      <c r="E43" s="25"/>
    </row>
    <row r="44" spans="1:5" ht="20.100000000000001" customHeight="1" x14ac:dyDescent="0.2">
      <c r="A44" s="21" t="s">
        <v>32</v>
      </c>
      <c r="B44" s="22">
        <v>200112216</v>
      </c>
      <c r="C44" s="41" t="s">
        <v>151</v>
      </c>
      <c r="D44" s="24">
        <v>2</v>
      </c>
      <c r="E44" s="25"/>
    </row>
    <row r="45" spans="1:5" ht="20.100000000000001" customHeight="1" x14ac:dyDescent="0.2">
      <c r="A45" s="21" t="s">
        <v>33</v>
      </c>
      <c r="B45" s="22" t="s">
        <v>180</v>
      </c>
      <c r="C45" s="41" t="s">
        <v>152</v>
      </c>
      <c r="D45" s="24">
        <v>2</v>
      </c>
      <c r="E45" s="25"/>
    </row>
    <row r="46" spans="1:5" ht="20.100000000000001" customHeight="1" x14ac:dyDescent="0.2">
      <c r="A46" s="21" t="s">
        <v>34</v>
      </c>
      <c r="B46" s="22" t="s">
        <v>181</v>
      </c>
      <c r="C46" s="41" t="s">
        <v>153</v>
      </c>
      <c r="D46" s="24">
        <v>4</v>
      </c>
      <c r="E46" s="25"/>
    </row>
    <row r="47" spans="1:5" ht="20.100000000000001" customHeight="1" x14ac:dyDescent="0.2">
      <c r="A47" s="21" t="s">
        <v>35</v>
      </c>
      <c r="B47" s="22" t="s">
        <v>36</v>
      </c>
      <c r="C47" s="41" t="s">
        <v>154</v>
      </c>
      <c r="D47" s="24">
        <v>2</v>
      </c>
      <c r="E47" s="25"/>
    </row>
    <row r="48" spans="1:5" ht="20.100000000000001" customHeight="1" x14ac:dyDescent="0.2">
      <c r="A48" s="21" t="s">
        <v>37</v>
      </c>
      <c r="B48" s="22" t="s">
        <v>182</v>
      </c>
      <c r="C48" s="41" t="s">
        <v>155</v>
      </c>
      <c r="D48" s="24">
        <v>2</v>
      </c>
      <c r="E48" s="25"/>
    </row>
    <row r="49" spans="1:5" ht="20.100000000000001" customHeight="1" x14ac:dyDescent="0.2">
      <c r="A49" s="21" t="s">
        <v>38</v>
      </c>
      <c r="B49" s="22" t="s">
        <v>39</v>
      </c>
      <c r="C49" s="41" t="s">
        <v>156</v>
      </c>
      <c r="D49" s="24">
        <v>2</v>
      </c>
      <c r="E49" s="25"/>
    </row>
    <row r="50" spans="1:5" ht="20.100000000000001" customHeight="1" x14ac:dyDescent="0.2">
      <c r="A50" s="21" t="s">
        <v>40</v>
      </c>
      <c r="B50" s="22" t="s">
        <v>41</v>
      </c>
      <c r="C50" s="41" t="s">
        <v>157</v>
      </c>
      <c r="D50" s="24">
        <v>2</v>
      </c>
      <c r="E50" s="25"/>
    </row>
    <row r="51" spans="1:5" ht="20.100000000000001" customHeight="1" x14ac:dyDescent="0.25">
      <c r="A51" s="21"/>
      <c r="B51" s="22"/>
      <c r="C51" s="41"/>
      <c r="D51" s="37">
        <f>SUM(D25:D50)</f>
        <v>77</v>
      </c>
      <c r="E51" s="25"/>
    </row>
    <row r="52" spans="1:5" ht="20.100000000000001" customHeight="1" x14ac:dyDescent="0.2">
      <c r="A52" s="21" t="s">
        <v>42</v>
      </c>
      <c r="B52" s="22">
        <v>2100004807</v>
      </c>
      <c r="C52" s="42" t="s">
        <v>183</v>
      </c>
      <c r="D52" s="24">
        <v>6</v>
      </c>
      <c r="E52" s="25"/>
    </row>
    <row r="53" spans="1:5" ht="20.100000000000001" customHeight="1" x14ac:dyDescent="0.2">
      <c r="A53" s="21" t="s">
        <v>43</v>
      </c>
      <c r="B53" s="22">
        <v>2100010641</v>
      </c>
      <c r="C53" s="42" t="s">
        <v>184</v>
      </c>
      <c r="D53" s="24">
        <v>6</v>
      </c>
      <c r="E53" s="25"/>
    </row>
    <row r="54" spans="1:5" ht="20.100000000000001" customHeight="1" x14ac:dyDescent="0.2">
      <c r="A54" s="21" t="s">
        <v>44</v>
      </c>
      <c r="B54" s="22">
        <v>2100017399</v>
      </c>
      <c r="C54" s="42" t="s">
        <v>185</v>
      </c>
      <c r="D54" s="24">
        <v>6</v>
      </c>
      <c r="E54" s="25"/>
    </row>
    <row r="55" spans="1:5" ht="20.100000000000001" customHeight="1" x14ac:dyDescent="0.2">
      <c r="A55" s="21" t="s">
        <v>45</v>
      </c>
      <c r="B55" s="22">
        <v>2100017484</v>
      </c>
      <c r="C55" s="42" t="s">
        <v>158</v>
      </c>
      <c r="D55" s="24">
        <v>6</v>
      </c>
      <c r="E55" s="25"/>
    </row>
    <row r="56" spans="1:5" ht="20.100000000000001" customHeight="1" x14ac:dyDescent="0.2">
      <c r="A56" s="21" t="s">
        <v>46</v>
      </c>
      <c r="B56" s="22">
        <v>2100017484</v>
      </c>
      <c r="C56" s="42" t="s">
        <v>167</v>
      </c>
      <c r="D56" s="24">
        <v>6</v>
      </c>
      <c r="E56" s="25"/>
    </row>
    <row r="57" spans="1:5" ht="20.100000000000001" customHeight="1" x14ac:dyDescent="0.2">
      <c r="A57" s="21" t="s">
        <v>47</v>
      </c>
      <c r="B57" s="22" t="s">
        <v>48</v>
      </c>
      <c r="C57" s="42" t="s">
        <v>168</v>
      </c>
      <c r="D57" s="24">
        <v>6</v>
      </c>
      <c r="E57" s="25"/>
    </row>
    <row r="58" spans="1:5" ht="20.100000000000001" customHeight="1" x14ac:dyDescent="0.2">
      <c r="A58" s="21" t="s">
        <v>49</v>
      </c>
      <c r="B58" s="22" t="s">
        <v>48</v>
      </c>
      <c r="C58" s="42" t="s">
        <v>159</v>
      </c>
      <c r="D58" s="24">
        <v>6</v>
      </c>
      <c r="E58" s="25"/>
    </row>
    <row r="59" spans="1:5" ht="20.100000000000001" customHeight="1" x14ac:dyDescent="0.2">
      <c r="A59" s="21" t="s">
        <v>50</v>
      </c>
      <c r="B59" s="22" t="s">
        <v>51</v>
      </c>
      <c r="C59" s="42" t="s">
        <v>160</v>
      </c>
      <c r="D59" s="24">
        <v>6</v>
      </c>
      <c r="E59" s="25"/>
    </row>
    <row r="60" spans="1:5" ht="20.100000000000001" customHeight="1" x14ac:dyDescent="0.2">
      <c r="A60" s="21" t="s">
        <v>52</v>
      </c>
      <c r="B60" s="22" t="s">
        <v>53</v>
      </c>
      <c r="C60" s="42" t="s">
        <v>162</v>
      </c>
      <c r="D60" s="24">
        <v>6</v>
      </c>
      <c r="E60" s="25"/>
    </row>
    <row r="61" spans="1:5" ht="20.100000000000001" customHeight="1" x14ac:dyDescent="0.2">
      <c r="A61" s="21" t="s">
        <v>54</v>
      </c>
      <c r="B61" s="22" t="s">
        <v>55</v>
      </c>
      <c r="C61" s="42" t="s">
        <v>186</v>
      </c>
      <c r="D61" s="24">
        <v>6</v>
      </c>
      <c r="E61" s="25"/>
    </row>
    <row r="62" spans="1:5" ht="20.100000000000001" customHeight="1" x14ac:dyDescent="0.2">
      <c r="A62" s="21" t="s">
        <v>56</v>
      </c>
      <c r="B62" s="22" t="s">
        <v>57</v>
      </c>
      <c r="C62" s="42" t="s">
        <v>187</v>
      </c>
      <c r="D62" s="24">
        <v>6</v>
      </c>
      <c r="E62" s="25"/>
    </row>
    <row r="63" spans="1:5" ht="20.100000000000001" customHeight="1" x14ac:dyDescent="0.2">
      <c r="A63" s="21" t="s">
        <v>58</v>
      </c>
      <c r="B63" s="22" t="s">
        <v>59</v>
      </c>
      <c r="C63" s="42" t="s">
        <v>188</v>
      </c>
      <c r="D63" s="24">
        <v>6</v>
      </c>
      <c r="E63" s="25"/>
    </row>
    <row r="64" spans="1:5" ht="20.100000000000001" customHeight="1" x14ac:dyDescent="0.2">
      <c r="A64" s="21" t="s">
        <v>60</v>
      </c>
      <c r="B64" s="22">
        <v>2300007525</v>
      </c>
      <c r="C64" s="42" t="s">
        <v>189</v>
      </c>
      <c r="D64" s="24">
        <v>1</v>
      </c>
      <c r="E64" s="25"/>
    </row>
    <row r="65" spans="1:5" ht="20.100000000000001" customHeight="1" x14ac:dyDescent="0.2">
      <c r="A65" s="21" t="s">
        <v>60</v>
      </c>
      <c r="B65" s="22">
        <v>2300019346</v>
      </c>
      <c r="C65" s="42" t="s">
        <v>189</v>
      </c>
      <c r="D65" s="24">
        <v>5</v>
      </c>
      <c r="E65" s="25"/>
    </row>
    <row r="66" spans="1:5" ht="20.100000000000001" customHeight="1" x14ac:dyDescent="0.2">
      <c r="A66" s="21" t="s">
        <v>61</v>
      </c>
      <c r="B66" s="22" t="s">
        <v>62</v>
      </c>
      <c r="C66" s="42" t="s">
        <v>161</v>
      </c>
      <c r="D66" s="24">
        <v>6</v>
      </c>
      <c r="E66" s="25"/>
    </row>
    <row r="67" spans="1:5" ht="20.100000000000001" customHeight="1" x14ac:dyDescent="0.2">
      <c r="A67" s="21" t="s">
        <v>63</v>
      </c>
      <c r="B67" s="22">
        <v>2300018910</v>
      </c>
      <c r="C67" s="42" t="s">
        <v>190</v>
      </c>
      <c r="D67" s="24">
        <v>2</v>
      </c>
      <c r="E67" s="25"/>
    </row>
    <row r="68" spans="1:5" ht="20.100000000000001" customHeight="1" x14ac:dyDescent="0.2">
      <c r="A68" s="21" t="s">
        <v>63</v>
      </c>
      <c r="B68" s="22">
        <v>2200187355</v>
      </c>
      <c r="C68" s="42" t="s">
        <v>190</v>
      </c>
      <c r="D68" s="24">
        <v>1</v>
      </c>
      <c r="E68" s="25"/>
    </row>
    <row r="69" spans="1:5" ht="20.100000000000001" customHeight="1" x14ac:dyDescent="0.2">
      <c r="A69" s="21" t="s">
        <v>63</v>
      </c>
      <c r="B69" s="22">
        <v>2300059250</v>
      </c>
      <c r="C69" s="42" t="s">
        <v>190</v>
      </c>
      <c r="D69" s="24">
        <v>3</v>
      </c>
      <c r="E69" s="25"/>
    </row>
    <row r="70" spans="1:5" ht="20.100000000000001" customHeight="1" x14ac:dyDescent="0.2">
      <c r="A70" s="21" t="s">
        <v>64</v>
      </c>
      <c r="B70" s="22" t="s">
        <v>65</v>
      </c>
      <c r="C70" s="42" t="s">
        <v>191</v>
      </c>
      <c r="D70" s="24">
        <v>2</v>
      </c>
      <c r="E70" s="25"/>
    </row>
    <row r="71" spans="1:5" ht="20.100000000000001" customHeight="1" x14ac:dyDescent="0.2">
      <c r="A71" s="21" t="s">
        <v>66</v>
      </c>
      <c r="B71" s="22" t="s">
        <v>67</v>
      </c>
      <c r="C71" s="42" t="s">
        <v>169</v>
      </c>
      <c r="D71" s="24">
        <v>2</v>
      </c>
      <c r="E71" s="25"/>
    </row>
    <row r="72" spans="1:5" ht="20.100000000000001" customHeight="1" x14ac:dyDescent="0.2">
      <c r="A72" s="21" t="s">
        <v>217</v>
      </c>
      <c r="B72" s="22">
        <v>2300026847</v>
      </c>
      <c r="C72" s="42" t="s">
        <v>218</v>
      </c>
      <c r="D72" s="24">
        <v>6</v>
      </c>
      <c r="E72" s="25"/>
    </row>
    <row r="73" spans="1:5" ht="20.100000000000001" customHeight="1" x14ac:dyDescent="0.2">
      <c r="A73" s="21" t="s">
        <v>69</v>
      </c>
      <c r="B73" s="22" t="s">
        <v>68</v>
      </c>
      <c r="C73" s="42" t="s">
        <v>166</v>
      </c>
      <c r="D73" s="24">
        <v>2</v>
      </c>
      <c r="E73" s="25"/>
    </row>
    <row r="74" spans="1:5" ht="20.100000000000001" customHeight="1" x14ac:dyDescent="0.2">
      <c r="A74" s="21" t="s">
        <v>70</v>
      </c>
      <c r="B74" s="22" t="s">
        <v>71</v>
      </c>
      <c r="C74" s="42" t="s">
        <v>165</v>
      </c>
      <c r="D74" s="24">
        <v>2</v>
      </c>
      <c r="E74" s="25"/>
    </row>
    <row r="75" spans="1:5" ht="20.100000000000001" customHeight="1" x14ac:dyDescent="0.2">
      <c r="A75" s="21" t="s">
        <v>72</v>
      </c>
      <c r="B75" s="22">
        <v>2100028611</v>
      </c>
      <c r="C75" s="42" t="s">
        <v>164</v>
      </c>
      <c r="D75" s="24">
        <v>6</v>
      </c>
      <c r="E75" s="25"/>
    </row>
    <row r="76" spans="1:5" ht="20.100000000000001" customHeight="1" x14ac:dyDescent="0.2">
      <c r="A76" s="26" t="s">
        <v>221</v>
      </c>
      <c r="B76" s="22" t="s">
        <v>222</v>
      </c>
      <c r="C76" s="42" t="s">
        <v>220</v>
      </c>
      <c r="D76" s="24">
        <v>4</v>
      </c>
      <c r="E76" s="25"/>
    </row>
    <row r="77" spans="1:5" ht="20.100000000000001" customHeight="1" x14ac:dyDescent="0.2">
      <c r="A77" s="21" t="s">
        <v>73</v>
      </c>
      <c r="B77" s="22">
        <v>2100007516</v>
      </c>
      <c r="C77" s="42" t="s">
        <v>163</v>
      </c>
      <c r="D77" s="24">
        <v>4</v>
      </c>
      <c r="E77" s="25"/>
    </row>
    <row r="78" spans="1:5" ht="20.100000000000001" customHeight="1" x14ac:dyDescent="0.2">
      <c r="A78" s="21" t="s">
        <v>74</v>
      </c>
      <c r="B78" s="22">
        <v>2100023365</v>
      </c>
      <c r="C78" s="42" t="s">
        <v>192</v>
      </c>
      <c r="D78" s="24">
        <v>4</v>
      </c>
      <c r="E78" s="25"/>
    </row>
    <row r="79" spans="1:5" ht="20.100000000000001" customHeight="1" x14ac:dyDescent="0.2">
      <c r="A79" s="21" t="s">
        <v>75</v>
      </c>
      <c r="B79" s="22">
        <v>2100007744</v>
      </c>
      <c r="C79" s="42" t="s">
        <v>193</v>
      </c>
      <c r="D79" s="24">
        <v>4</v>
      </c>
      <c r="E79" s="25"/>
    </row>
    <row r="80" spans="1:5" ht="20.100000000000001" customHeight="1" x14ac:dyDescent="0.25">
      <c r="A80" s="21"/>
      <c r="B80" s="22"/>
      <c r="C80" s="42"/>
      <c r="D80" s="37">
        <f>SUM(D52:D79)</f>
        <v>126</v>
      </c>
      <c r="E80" s="25"/>
    </row>
    <row r="81" spans="1:5" ht="20.100000000000001" customHeight="1" x14ac:dyDescent="0.2">
      <c r="A81" s="26" t="s">
        <v>76</v>
      </c>
      <c r="B81" s="22" t="s">
        <v>194</v>
      </c>
      <c r="C81" s="42" t="s">
        <v>195</v>
      </c>
      <c r="D81" s="24">
        <v>2</v>
      </c>
      <c r="E81" s="25"/>
    </row>
    <row r="82" spans="1:5" ht="20.100000000000001" customHeight="1" x14ac:dyDescent="0.2">
      <c r="A82" s="26" t="s">
        <v>77</v>
      </c>
      <c r="B82" s="22" t="s">
        <v>78</v>
      </c>
      <c r="C82" s="42" t="s">
        <v>141</v>
      </c>
      <c r="D82" s="24">
        <v>2</v>
      </c>
      <c r="E82" s="25"/>
    </row>
    <row r="83" spans="1:5" ht="20.100000000000001" customHeight="1" x14ac:dyDescent="0.2">
      <c r="A83" s="26" t="s">
        <v>79</v>
      </c>
      <c r="B83" s="22" t="s">
        <v>80</v>
      </c>
      <c r="C83" s="42" t="s">
        <v>196</v>
      </c>
      <c r="D83" s="24">
        <v>2</v>
      </c>
      <c r="E83" s="25"/>
    </row>
    <row r="84" spans="1:5" ht="20.100000000000001" customHeight="1" x14ac:dyDescent="0.2">
      <c r="A84" s="26" t="s">
        <v>81</v>
      </c>
      <c r="B84" s="22" t="s">
        <v>82</v>
      </c>
      <c r="C84" s="42" t="s">
        <v>197</v>
      </c>
      <c r="D84" s="24">
        <v>2</v>
      </c>
      <c r="E84" s="25"/>
    </row>
    <row r="85" spans="1:5" ht="20.100000000000001" customHeight="1" x14ac:dyDescent="0.2">
      <c r="A85" s="26" t="s">
        <v>83</v>
      </c>
      <c r="B85" s="22" t="s">
        <v>84</v>
      </c>
      <c r="C85" s="42" t="s">
        <v>198</v>
      </c>
      <c r="D85" s="24">
        <v>2</v>
      </c>
      <c r="E85" s="25"/>
    </row>
    <row r="86" spans="1:5" ht="20.100000000000001" customHeight="1" x14ac:dyDescent="0.2">
      <c r="A86" s="26" t="s">
        <v>85</v>
      </c>
      <c r="B86" s="22" t="s">
        <v>86</v>
      </c>
      <c r="C86" s="42" t="s">
        <v>199</v>
      </c>
      <c r="D86" s="24">
        <v>1</v>
      </c>
      <c r="E86" s="25"/>
    </row>
    <row r="87" spans="1:5" ht="20.100000000000001" customHeight="1" x14ac:dyDescent="0.2">
      <c r="A87" s="26" t="s">
        <v>85</v>
      </c>
      <c r="B87" s="22" t="s">
        <v>219</v>
      </c>
      <c r="C87" s="42" t="s">
        <v>199</v>
      </c>
      <c r="D87" s="24">
        <v>1</v>
      </c>
      <c r="E87" s="25"/>
    </row>
    <row r="88" spans="1:5" ht="20.100000000000001" customHeight="1" x14ac:dyDescent="0.2">
      <c r="A88" s="26" t="s">
        <v>87</v>
      </c>
      <c r="B88" s="22" t="s">
        <v>88</v>
      </c>
      <c r="C88" s="42" t="s">
        <v>200</v>
      </c>
      <c r="D88" s="24">
        <v>2</v>
      </c>
      <c r="E88" s="25"/>
    </row>
    <row r="89" spans="1:5" ht="20.100000000000001" customHeight="1" x14ac:dyDescent="0.2">
      <c r="A89" s="26" t="s">
        <v>89</v>
      </c>
      <c r="B89" s="22" t="s">
        <v>90</v>
      </c>
      <c r="C89" s="42" t="s">
        <v>201</v>
      </c>
      <c r="D89" s="24">
        <v>2</v>
      </c>
      <c r="E89" s="25"/>
    </row>
    <row r="90" spans="1:5" ht="20.100000000000001" customHeight="1" x14ac:dyDescent="0.2">
      <c r="A90" s="26" t="s">
        <v>91</v>
      </c>
      <c r="B90" s="22" t="s">
        <v>92</v>
      </c>
      <c r="C90" s="42" t="s">
        <v>202</v>
      </c>
      <c r="D90" s="24">
        <v>4</v>
      </c>
      <c r="E90" s="25"/>
    </row>
    <row r="91" spans="1:5" ht="20.100000000000001" customHeight="1" x14ac:dyDescent="0.25">
      <c r="A91" s="26"/>
      <c r="B91" s="22"/>
      <c r="C91" s="42"/>
      <c r="D91" s="37">
        <f>SUM(D81:D90)</f>
        <v>20</v>
      </c>
      <c r="E91" s="25"/>
    </row>
    <row r="92" spans="1:5" ht="20.100000000000001" customHeight="1" x14ac:dyDescent="0.2">
      <c r="A92" s="21" t="s">
        <v>171</v>
      </c>
      <c r="B92" s="22">
        <v>210228152</v>
      </c>
      <c r="C92" s="42" t="s">
        <v>215</v>
      </c>
      <c r="D92" s="24">
        <v>6</v>
      </c>
      <c r="E92" s="25"/>
    </row>
    <row r="93" spans="1:5" ht="20.100000000000001" customHeight="1" x14ac:dyDescent="0.25">
      <c r="A93" s="25"/>
      <c r="B93" s="38"/>
      <c r="C93" s="23"/>
      <c r="D93" s="36"/>
      <c r="E93" s="25"/>
    </row>
    <row r="94" spans="1:5" ht="20.100000000000001" customHeight="1" x14ac:dyDescent="0.25">
      <c r="B94" s="27"/>
      <c r="C94" s="28"/>
      <c r="D94" s="43"/>
    </row>
    <row r="95" spans="1:5" ht="20.100000000000001" customHeight="1" x14ac:dyDescent="0.25">
      <c r="B95" s="27"/>
      <c r="C95" s="28"/>
      <c r="D95" s="43"/>
    </row>
    <row r="96" spans="1:5" ht="20.100000000000001" customHeight="1" x14ac:dyDescent="0.25">
      <c r="B96" s="39"/>
      <c r="C96" s="61" t="s">
        <v>109</v>
      </c>
    </row>
    <row r="97" spans="2:3" ht="20.100000000000001" customHeight="1" x14ac:dyDescent="0.3">
      <c r="B97" s="29" t="s">
        <v>14</v>
      </c>
      <c r="C97" s="29" t="s">
        <v>93</v>
      </c>
    </row>
    <row r="98" spans="2:3" ht="20.100000000000001" customHeight="1" x14ac:dyDescent="0.25">
      <c r="B98" s="36"/>
      <c r="C98" s="36" t="s">
        <v>94</v>
      </c>
    </row>
    <row r="99" spans="2:3" ht="20.100000000000001" customHeight="1" x14ac:dyDescent="0.2">
      <c r="B99" s="30">
        <v>2</v>
      </c>
      <c r="C99" s="42" t="s">
        <v>110</v>
      </c>
    </row>
    <row r="100" spans="2:3" ht="20.100000000000001" customHeight="1" x14ac:dyDescent="0.2">
      <c r="B100" s="30">
        <v>2</v>
      </c>
      <c r="C100" s="42" t="s">
        <v>125</v>
      </c>
    </row>
    <row r="101" spans="2:3" ht="20.100000000000001" customHeight="1" x14ac:dyDescent="0.2">
      <c r="B101" s="30">
        <v>1</v>
      </c>
      <c r="C101" s="42" t="s">
        <v>140</v>
      </c>
    </row>
    <row r="102" spans="2:3" ht="20.100000000000001" customHeight="1" x14ac:dyDescent="0.2">
      <c r="B102" s="30">
        <v>1</v>
      </c>
      <c r="C102" s="42" t="s">
        <v>111</v>
      </c>
    </row>
    <row r="103" spans="2:3" ht="20.100000000000001" customHeight="1" x14ac:dyDescent="0.2">
      <c r="B103" s="30">
        <v>1</v>
      </c>
      <c r="C103" s="42" t="s">
        <v>112</v>
      </c>
    </row>
    <row r="104" spans="2:3" ht="20.100000000000001" customHeight="1" x14ac:dyDescent="0.2">
      <c r="B104" s="30">
        <v>1</v>
      </c>
      <c r="C104" s="42" t="s">
        <v>113</v>
      </c>
    </row>
    <row r="105" spans="2:3" ht="20.100000000000001" customHeight="1" x14ac:dyDescent="0.2">
      <c r="B105" s="30">
        <v>2</v>
      </c>
      <c r="C105" s="42" t="s">
        <v>114</v>
      </c>
    </row>
    <row r="106" spans="2:3" ht="20.100000000000001" customHeight="1" x14ac:dyDescent="0.2">
      <c r="B106" s="30">
        <v>1</v>
      </c>
      <c r="C106" s="42" t="s">
        <v>115</v>
      </c>
    </row>
    <row r="107" spans="2:3" ht="20.100000000000001" customHeight="1" x14ac:dyDescent="0.2">
      <c r="B107" s="30">
        <v>1</v>
      </c>
      <c r="C107" s="42" t="s">
        <v>116</v>
      </c>
    </row>
    <row r="108" spans="2:3" ht="20.100000000000001" customHeight="1" x14ac:dyDescent="0.2">
      <c r="B108" s="30">
        <v>1</v>
      </c>
      <c r="C108" s="42" t="s">
        <v>117</v>
      </c>
    </row>
    <row r="109" spans="2:3" ht="20.100000000000001" customHeight="1" x14ac:dyDescent="0.2">
      <c r="B109" s="30">
        <v>2</v>
      </c>
      <c r="C109" s="42" t="s">
        <v>118</v>
      </c>
    </row>
    <row r="110" spans="2:3" ht="20.100000000000001" customHeight="1" x14ac:dyDescent="0.2">
      <c r="B110" s="30">
        <v>1</v>
      </c>
      <c r="C110" s="42" t="s">
        <v>119</v>
      </c>
    </row>
    <row r="111" spans="2:3" ht="20.100000000000001" customHeight="1" x14ac:dyDescent="0.2">
      <c r="B111" s="30">
        <v>2</v>
      </c>
      <c r="C111" s="42" t="s">
        <v>120</v>
      </c>
    </row>
    <row r="112" spans="2:3" ht="20.100000000000001" customHeight="1" x14ac:dyDescent="0.2">
      <c r="B112" s="30">
        <v>2</v>
      </c>
      <c r="C112" s="42" t="s">
        <v>121</v>
      </c>
    </row>
    <row r="113" spans="2:3" ht="20.100000000000001" customHeight="1" x14ac:dyDescent="0.2">
      <c r="B113" s="30">
        <v>1</v>
      </c>
      <c r="C113" s="42" t="s">
        <v>122</v>
      </c>
    </row>
    <row r="114" spans="2:3" ht="20.100000000000001" customHeight="1" x14ac:dyDescent="0.2">
      <c r="B114" s="30">
        <v>2</v>
      </c>
      <c r="C114" s="42" t="s">
        <v>123</v>
      </c>
    </row>
    <row r="115" spans="2:3" ht="20.100000000000001" customHeight="1" x14ac:dyDescent="0.2">
      <c r="B115" s="30">
        <v>3</v>
      </c>
      <c r="C115" s="42" t="s">
        <v>96</v>
      </c>
    </row>
    <row r="116" spans="2:3" ht="20.100000000000001" customHeight="1" x14ac:dyDescent="0.2">
      <c r="B116" s="30">
        <v>1</v>
      </c>
      <c r="C116" s="42" t="s">
        <v>139</v>
      </c>
    </row>
    <row r="117" spans="2:3" ht="20.100000000000001" customHeight="1" x14ac:dyDescent="0.2">
      <c r="B117" s="30">
        <v>1</v>
      </c>
      <c r="C117" s="42" t="s">
        <v>124</v>
      </c>
    </row>
    <row r="118" spans="2:3" ht="20.100000000000001" customHeight="1" x14ac:dyDescent="0.2">
      <c r="B118" s="30"/>
      <c r="C118" s="42" t="s">
        <v>95</v>
      </c>
    </row>
    <row r="119" spans="2:3" ht="20.100000000000001" customHeight="1" x14ac:dyDescent="0.25">
      <c r="B119" s="36">
        <f>SUM(B99:B118)</f>
        <v>28</v>
      </c>
      <c r="C119" s="42"/>
    </row>
    <row r="120" spans="2:3" ht="20.100000000000001" customHeight="1" x14ac:dyDescent="0.25">
      <c r="B120" s="36"/>
      <c r="C120" s="36" t="s">
        <v>126</v>
      </c>
    </row>
    <row r="121" spans="2:3" ht="20.100000000000001" customHeight="1" x14ac:dyDescent="0.2">
      <c r="B121" s="30">
        <v>1</v>
      </c>
      <c r="C121" s="42" t="s">
        <v>127</v>
      </c>
    </row>
    <row r="122" spans="2:3" ht="20.100000000000001" customHeight="1" x14ac:dyDescent="0.2">
      <c r="B122" s="30">
        <v>1</v>
      </c>
      <c r="C122" s="42" t="s">
        <v>129</v>
      </c>
    </row>
    <row r="123" spans="2:3" ht="20.100000000000001" customHeight="1" x14ac:dyDescent="0.2">
      <c r="B123" s="30">
        <v>1</v>
      </c>
      <c r="C123" s="42" t="s">
        <v>216</v>
      </c>
    </row>
    <row r="124" spans="2:3" ht="20.100000000000001" customHeight="1" x14ac:dyDescent="0.2">
      <c r="B124" s="30">
        <v>2</v>
      </c>
      <c r="C124" s="42" t="s">
        <v>128</v>
      </c>
    </row>
    <row r="125" spans="2:3" ht="20.100000000000001" customHeight="1" x14ac:dyDescent="0.2">
      <c r="B125" s="30">
        <v>1</v>
      </c>
      <c r="C125" s="42" t="s">
        <v>130</v>
      </c>
    </row>
    <row r="126" spans="2:3" ht="20.100000000000001" customHeight="1" x14ac:dyDescent="0.2">
      <c r="B126" s="30">
        <v>1</v>
      </c>
      <c r="C126" s="42" t="s">
        <v>131</v>
      </c>
    </row>
    <row r="127" spans="2:3" ht="20.100000000000001" customHeight="1" x14ac:dyDescent="0.2">
      <c r="B127" s="30">
        <v>1</v>
      </c>
      <c r="C127" s="42" t="s">
        <v>132</v>
      </c>
    </row>
    <row r="128" spans="2:3" ht="20.100000000000001" customHeight="1" x14ac:dyDescent="0.2">
      <c r="B128" s="30">
        <v>1</v>
      </c>
      <c r="C128" s="42" t="s">
        <v>137</v>
      </c>
    </row>
    <row r="129" spans="2:3" ht="20.100000000000001" customHeight="1" x14ac:dyDescent="0.2">
      <c r="B129" s="30">
        <v>1</v>
      </c>
      <c r="C129" s="42" t="s">
        <v>98</v>
      </c>
    </row>
    <row r="130" spans="2:3" ht="20.100000000000001" customHeight="1" x14ac:dyDescent="0.2">
      <c r="B130" s="30">
        <v>2</v>
      </c>
      <c r="C130" s="42" t="s">
        <v>133</v>
      </c>
    </row>
    <row r="131" spans="2:3" ht="20.100000000000001" customHeight="1" x14ac:dyDescent="0.2">
      <c r="B131" s="30">
        <v>1</v>
      </c>
      <c r="C131" s="42" t="s">
        <v>97</v>
      </c>
    </row>
    <row r="132" spans="2:3" ht="20.100000000000001" customHeight="1" x14ac:dyDescent="0.2">
      <c r="B132" s="30">
        <v>2</v>
      </c>
      <c r="C132" s="42" t="s">
        <v>134</v>
      </c>
    </row>
    <row r="133" spans="2:3" ht="20.100000000000001" customHeight="1" x14ac:dyDescent="0.2">
      <c r="B133" s="30">
        <v>2</v>
      </c>
      <c r="C133" s="42" t="s">
        <v>135</v>
      </c>
    </row>
    <row r="134" spans="2:3" ht="20.100000000000001" customHeight="1" x14ac:dyDescent="0.2">
      <c r="B134" s="30">
        <v>1</v>
      </c>
      <c r="C134" s="42" t="s">
        <v>136</v>
      </c>
    </row>
    <row r="135" spans="2:3" ht="20.100000000000001" customHeight="1" x14ac:dyDescent="0.2">
      <c r="B135" s="30">
        <v>1</v>
      </c>
      <c r="C135" s="42" t="s">
        <v>138</v>
      </c>
    </row>
    <row r="136" spans="2:3" ht="20.100000000000001" customHeight="1" x14ac:dyDescent="0.25">
      <c r="B136" s="36">
        <f>SUM(B121:B135)</f>
        <v>19</v>
      </c>
      <c r="C136" s="42"/>
    </row>
    <row r="137" spans="2:3" customFormat="1" ht="15" x14ac:dyDescent="0.25"/>
    <row r="138" spans="2:3" customFormat="1" ht="15" x14ac:dyDescent="0.25"/>
    <row r="139" spans="2:3" customFormat="1" ht="15.75" x14ac:dyDescent="0.25">
      <c r="B139" s="22">
        <v>1</v>
      </c>
      <c r="C139" s="25" t="s">
        <v>99</v>
      </c>
    </row>
    <row r="140" spans="2:3" customFormat="1" ht="15.75" x14ac:dyDescent="0.25">
      <c r="B140" s="22">
        <v>6</v>
      </c>
      <c r="C140" s="25" t="s">
        <v>100</v>
      </c>
    </row>
    <row r="141" spans="2:3" customFormat="1" ht="15.75" x14ac:dyDescent="0.25">
      <c r="B141" s="22">
        <v>1</v>
      </c>
      <c r="C141" s="25" t="s">
        <v>101</v>
      </c>
    </row>
    <row r="142" spans="2:3" customFormat="1" ht="15.75" x14ac:dyDescent="0.25">
      <c r="B142" s="22">
        <v>1</v>
      </c>
      <c r="C142" s="25" t="s">
        <v>102</v>
      </c>
    </row>
    <row r="143" spans="2:3" customFormat="1" ht="15.75" x14ac:dyDescent="0.25">
      <c r="B143" s="22">
        <v>1</v>
      </c>
      <c r="C143" s="25" t="s">
        <v>103</v>
      </c>
    </row>
    <row r="144" spans="2:3" customFormat="1" ht="15.75" x14ac:dyDescent="0.25">
      <c r="B144" s="22">
        <v>2</v>
      </c>
      <c r="C144" s="25" t="s">
        <v>104</v>
      </c>
    </row>
    <row r="145" spans="2:3" customFormat="1" ht="15.75" x14ac:dyDescent="0.25">
      <c r="B145" s="40">
        <f>SUM(B139:B144)</f>
        <v>12</v>
      </c>
      <c r="C145" s="39"/>
    </row>
    <row r="146" spans="2:3" customFormat="1" ht="15" x14ac:dyDescent="0.25"/>
    <row r="147" spans="2:3" customFormat="1" ht="15" x14ac:dyDescent="0.25"/>
    <row r="148" spans="2:3" customFormat="1" ht="15" x14ac:dyDescent="0.25"/>
    <row r="149" spans="2:3" s="31" customFormat="1" ht="15.75" x14ac:dyDescent="0.25"/>
    <row r="150" spans="2:3" s="31" customFormat="1" ht="15.75" x14ac:dyDescent="0.25"/>
    <row r="151" spans="2:3" s="34" customFormat="1" ht="20.100000000000001" customHeight="1" thickBot="1" x14ac:dyDescent="0.25">
      <c r="B151" s="32" t="s">
        <v>105</v>
      </c>
      <c r="C151" s="33"/>
    </row>
    <row r="152" spans="2:3" s="34" customFormat="1" ht="20.100000000000001" customHeight="1" x14ac:dyDescent="0.25">
      <c r="B152" s="31"/>
      <c r="C152" s="31"/>
    </row>
    <row r="153" spans="2:3" ht="20.100000000000001" customHeight="1" x14ac:dyDescent="0.2">
      <c r="B153" s="9"/>
    </row>
    <row r="154" spans="2:3" ht="20.100000000000001" customHeight="1" x14ac:dyDescent="0.2">
      <c r="B154" s="9"/>
    </row>
    <row r="155" spans="2:3" ht="20.100000000000001" customHeight="1" thickBot="1" x14ac:dyDescent="0.25">
      <c r="B155" s="9" t="s">
        <v>106</v>
      </c>
      <c r="C155" s="35"/>
    </row>
    <row r="156" spans="2:3" ht="20.100000000000001" customHeight="1" x14ac:dyDescent="0.2">
      <c r="B156" s="9"/>
    </row>
    <row r="157" spans="2:3" ht="20.100000000000001" customHeight="1" x14ac:dyDescent="0.2">
      <c r="B157" s="9"/>
    </row>
    <row r="158" spans="2:3" ht="20.100000000000001" customHeight="1" x14ac:dyDescent="0.2">
      <c r="B158" s="9"/>
    </row>
    <row r="159" spans="2:3" ht="20.100000000000001" customHeight="1" thickBot="1" x14ac:dyDescent="0.25">
      <c r="B159" s="9" t="s">
        <v>107</v>
      </c>
      <c r="C159" s="35"/>
    </row>
    <row r="160" spans="2:3" ht="20.100000000000001" customHeight="1" x14ac:dyDescent="0.2">
      <c r="B160" s="9"/>
    </row>
    <row r="161" spans="2:3" ht="20.100000000000001" customHeight="1" x14ac:dyDescent="0.2">
      <c r="B161" s="9"/>
    </row>
    <row r="162" spans="2:3" ht="20.100000000000001" customHeight="1" thickBot="1" x14ac:dyDescent="0.25">
      <c r="B162" s="9" t="s">
        <v>108</v>
      </c>
      <c r="C162" s="35"/>
    </row>
    <row r="163" spans="2:3" ht="20.100000000000001" customHeight="1" x14ac:dyDescent="0.2">
      <c r="B163" s="9"/>
    </row>
    <row r="164" spans="2:3" ht="20.100000000000001" customHeight="1" x14ac:dyDescent="0.2">
      <c r="B164" s="9"/>
    </row>
    <row r="165" spans="2:3" ht="20.100000000000001" customHeight="1" thickBot="1" x14ac:dyDescent="0.25">
      <c r="B165" s="9" t="s">
        <v>170</v>
      </c>
      <c r="C165" s="35"/>
    </row>
  </sheetData>
  <mergeCells count="6">
    <mergeCell ref="C2:C3"/>
    <mergeCell ref="D2:E2"/>
    <mergeCell ref="C4:C5"/>
    <mergeCell ref="D4:E4"/>
    <mergeCell ref="A11:B11"/>
    <mergeCell ref="D5:E5"/>
  </mergeCells>
  <phoneticPr fontId="2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dcterms:created xsi:type="dcterms:W3CDTF">2022-12-02T13:52:43Z</dcterms:created>
  <dcterms:modified xsi:type="dcterms:W3CDTF">2023-08-08T01:55:15Z</dcterms:modified>
</cp:coreProperties>
</file>