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3A39EC29-EE5F-4BAB-B8A8-7A345D20363A}" xr6:coauthVersionLast="47" xr6:coauthVersionMax="47" xr10:uidLastSave="{00000000-0000-0000-0000-000000000000}"/>
  <bookViews>
    <workbookView xWindow="-120" yWindow="-120" windowWidth="24240" windowHeight="13140" xr2:uid="{1363C522-AA06-4692-B323-90660CB82361}"/>
  </bookViews>
  <sheets>
    <sheet name="INQUIOR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D38" i="3"/>
  <c r="D45" i="3"/>
  <c r="D66" i="3"/>
  <c r="D53" i="3"/>
  <c r="B123" i="3"/>
  <c r="B114" i="3"/>
  <c r="B9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CB68392-5F81-4183-9CA3-4D008F132B3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F2D2AA8-8078-4F57-AFD4-97BFBC75BEC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52585B7-2507-4888-A8CA-6F87F0737DA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9ADD9E8-F089-4405-9839-F0EA5834B91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<sst xmlns="http://schemas.openxmlformats.org/spreadsheetml/2006/main" count="189" uniqueCount="176">
  <si>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</si>
  <si>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</si>
  <si>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</si>
  <si>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</si>
  <si>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</si>
  <si>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</si>
  <si>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</si>
  <si>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</si>
  <si>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</si>
  <si>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</si>
  <si>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</si>
  <si>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</si>
  <si>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</si>
  <si>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</si>
  <si>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</si>
  <si>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</si>
  <si>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</si>
  <si>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</si>
  <si>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CANTIDAD</t>
  </si>
  <si>
    <t>2727</t>
  </si>
  <si>
    <t>6813</t>
  </si>
  <si>
    <t>6824</t>
  </si>
  <si>
    <t>6825</t>
  </si>
  <si>
    <t>6826</t>
  </si>
  <si>
    <t>6847</t>
  </si>
  <si>
    <t>TJD1204181200</t>
  </si>
  <si>
    <t>TJD1204050070</t>
  </si>
  <si>
    <t>TJD1912170182</t>
  </si>
  <si>
    <t>TJD1803010015</t>
  </si>
  <si>
    <t xml:space="preserve">SUBTOTAL </t>
  </si>
  <si>
    <t>IVA 12%</t>
  </si>
  <si>
    <t>TOTAL</t>
  </si>
  <si>
    <t>6820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</si>
  <si>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</si>
  <si>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</si>
  <si>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</si>
  <si>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</si>
  <si>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</si>
  <si>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</si>
  <si>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</si>
  <si>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</si>
  <si>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</si>
  <si>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6804</t>
  </si>
  <si>
    <t>TSD1204121050</t>
  </si>
  <si>
    <t>6805</t>
  </si>
  <si>
    <t>6814</t>
  </si>
  <si>
    <t>6809</t>
  </si>
  <si>
    <t>6810</t>
  </si>
  <si>
    <t>6812</t>
  </si>
  <si>
    <t>2729</t>
  </si>
  <si>
    <t>6815</t>
  </si>
  <si>
    <t>BANDEJA SUPERIOR</t>
  </si>
  <si>
    <t>MOTOR CANULADO</t>
  </si>
  <si>
    <t>LLAVE JACOBS</t>
  </si>
  <si>
    <t xml:space="preserve">PROTECTOR DE BATERIAS </t>
  </si>
  <si>
    <t xml:space="preserve">INTERCAMBIADOR DE BATERIAS </t>
  </si>
  <si>
    <t xml:space="preserve">CONTENEDOR CON TAPA </t>
  </si>
  <si>
    <t>OBSERVACIONES:</t>
  </si>
  <si>
    <t>CLAVO HUMERO MULTIBLOQUEO 7.0*180mm TIT.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</si>
  <si>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</si>
  <si>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</si>
  <si>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</si>
  <si>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</si>
  <si>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</si>
  <si>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</si>
  <si>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</si>
  <si>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 xml:space="preserve">CLAVO HUMERO MULTIBLOQUEO 7.0 *280mm TIT. </t>
  </si>
  <si>
    <t xml:space="preserve">CLAVO HUMERO MULTIBLOQUEO 7.5*180mm TIT. </t>
  </si>
  <si>
    <t>CLAVO HUMERO MULTIBLOQUEO 7.5*200mm TIT.</t>
  </si>
  <si>
    <t>0706.201.009XN</t>
  </si>
  <si>
    <t>CLAVO HUMERO MULTIBLOQUEO 7.5*220mm TIT.</t>
  </si>
  <si>
    <t>CLAVO HUMERO MULTIBLOQUEO 7.5*240mm TIT.</t>
  </si>
  <si>
    <t xml:space="preserve">CLAVO HUMERO MULTIBLOQUEO 7.5 *260mm TIT. </t>
  </si>
  <si>
    <t xml:space="preserve">CLAVO HUMERO MULTIBLOQUEO 7.5 *280mm TIT. </t>
  </si>
  <si>
    <t xml:space="preserve">CLAVO HUMERO MULTIBLOQUEO 8.0 *180mm TIT. </t>
  </si>
  <si>
    <t xml:space="preserve">CLAVO HUMERO MULTIBLOQUEO 8.0 *200mm TIT. </t>
  </si>
  <si>
    <t>0706.201.015XN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</si>
  <si>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</si>
  <si>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</si>
  <si>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</si>
  <si>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</si>
  <si>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</si>
  <si>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</si>
  <si>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</si>
  <si>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>DESCRIPCION</t>
  </si>
  <si>
    <t>GUIA DE BROCA 3.6mm</t>
  </si>
  <si>
    <t>GUIAS DE BROCA 2.9mm</t>
  </si>
  <si>
    <t>LLAVE  HEXAGONAL EN L SW3</t>
  </si>
  <si>
    <t>INICIADOR CURVO</t>
  </si>
  <si>
    <t>MEDIDOR DE PROFUNDIDAD</t>
  </si>
  <si>
    <t xml:space="preserve">MANGO EN T 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</si>
  <si>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</si>
  <si>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</si>
  <si>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</si>
  <si>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</si>
  <si>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</si>
  <si>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</si>
  <si>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</si>
  <si>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ATORNILLADOR HEXAGONAL MANGO CAFÉ</t>
  </si>
  <si>
    <t>TUERCA DE BLOQUEO PARA BARRA GUIA (TORNILLO DE SUJECION)</t>
  </si>
  <si>
    <t>LLAVE DOBLE BOCA</t>
  </si>
  <si>
    <t>LLAVE HEXAGONAL EN L SW5</t>
  </si>
  <si>
    <t>TORNILLO DE CONEXIÓN PARA CLAVO</t>
  </si>
  <si>
    <t>MANGO DE INSERCION</t>
  </si>
  <si>
    <t>BLOQUE EN FORMA DE U</t>
  </si>
  <si>
    <t>REAMER RIGIDO # 7, 8, 8.5, 9</t>
  </si>
  <si>
    <t>REAMERS FLEXIBLES # 6.5, 7, 7.5, 8, 8.5</t>
  </si>
  <si>
    <t>MARTILLO MACIZO</t>
  </si>
  <si>
    <t>GUIAS LARGAS</t>
  </si>
  <si>
    <t>INSTRUMENTAL CLAVO HUMERO TITANIO # 1</t>
  </si>
  <si>
    <t>INICIADOR CURVO CANULADO</t>
  </si>
  <si>
    <t>MANGO PORTA GUIAS</t>
  </si>
  <si>
    <t>RETRACTOR DE TEJIDOS BLANDOS (PUNZON)</t>
  </si>
  <si>
    <t>CAMISAS Φ8/Φ10</t>
  </si>
  <si>
    <t>CLAVO STEINMANN 2.5mm</t>
  </si>
  <si>
    <t>ADAPTADORES ANCLAJES RAPIDO</t>
  </si>
  <si>
    <t>INTRUMENTADOR</t>
  </si>
  <si>
    <t>TORNILLOS DE BLOQUEO PARA DISPOSITIVO ORIENTACION DISTAL</t>
  </si>
  <si>
    <t>2100041910</t>
  </si>
  <si>
    <t xml:space="preserve">TORNILLO DE BLOQUEO  HUMERO 4.0*20mm  TITANIO </t>
  </si>
  <si>
    <t xml:space="preserve">TORNILLO DE BLOQUEO  HUMERO 4.0*24mm ACERO </t>
  </si>
  <si>
    <t xml:space="preserve">TORNILLO DE BLOQUEO  HUMERO 4.0*24mm  TITANIO </t>
  </si>
  <si>
    <t xml:space="preserve">TORNILLO DE BLOQUEO  HUMERO 4.0*28mm ACERO </t>
  </si>
  <si>
    <t xml:space="preserve">TORNILLO DE BLOQUEO  HUMERO 4.0*28mm TITANIO </t>
  </si>
  <si>
    <t xml:space="preserve">TORNILLO DE BLOQUEO  HUMERO 4.0*32mm ACERO </t>
  </si>
  <si>
    <t xml:space="preserve">TORNILLO DE BLOQUEO  HUMERO 4.0*32mm TITANIO </t>
  </si>
  <si>
    <t xml:space="preserve">TORNILLO DE BLOQUEO  HUMERO 4.0*36mm ACERO </t>
  </si>
  <si>
    <t xml:space="preserve">TORNILLO DE BLOQUEO  HUMERO 4.0*36mm  TITANIO </t>
  </si>
  <si>
    <t xml:space="preserve">TORNILLO DE BLOQUEO  HUMERO 4.0*40mm ACERO </t>
  </si>
  <si>
    <t xml:space="preserve">TORNILLO DE BLOQUEO  HUMERO 4.0*40mm  TITANIO </t>
  </si>
  <si>
    <t xml:space="preserve">TORNILLO DE BLOQUEO  HUMERO 4.0*44mm ACERO </t>
  </si>
  <si>
    <t xml:space="preserve">TORNILLO DE BLOQUEO  HUMERO 4.0*44mm TITANIO </t>
  </si>
  <si>
    <t xml:space="preserve">TORNILLO DE BLOQUEO  HUMERO 4.0*48mm ACERO </t>
  </si>
  <si>
    <t xml:space="preserve">TORNILLO DE BLOQUEO  HUMERO 4.0*48mm TITANIO </t>
  </si>
  <si>
    <t>2200043671</t>
  </si>
  <si>
    <t>2200134821</t>
  </si>
  <si>
    <t>´0707.202.002XN</t>
  </si>
  <si>
    <t>2300005780</t>
  </si>
  <si>
    <t>´0707.202.003XN</t>
  </si>
  <si>
    <t>2200183532</t>
  </si>
  <si>
    <t>SOPORTE DE TAPA DE EXTREMO BICELADO SW35 (POSIONADOR DE TORNILLOS)</t>
  </si>
  <si>
    <t>BROCA CON TOPE  Φ5MM</t>
  </si>
  <si>
    <t>BROCA Φ3.6MM</t>
  </si>
  <si>
    <t>BROCAS Φ2.9MM</t>
  </si>
  <si>
    <t>BROCA  Φ3.2MM</t>
  </si>
  <si>
    <t>BROCAS Φ2.9MM CON TOPE</t>
  </si>
  <si>
    <t>BROCA  Φ3.2MM CORTA</t>
  </si>
  <si>
    <t>BROCA  EN T Φ3.6 (broca)</t>
  </si>
  <si>
    <t>DISPOSITIVOS ORIENTACION DISTAL (REGLETA)</t>
  </si>
  <si>
    <t>GUIA FINA RECTA ROSCADA</t>
  </si>
  <si>
    <t>2300005002</t>
  </si>
  <si>
    <t>2200048572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</si>
  <si>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</si>
  <si>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</si>
  <si>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</si>
  <si>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</si>
  <si>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</si>
  <si>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</si>
  <si>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</si>
  <si>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</si>
  <si>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</si>
  <si>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</si>
  <si>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</si>
  <si>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</si>
  <si>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</si>
  <si>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</si>
  <si>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</si>
  <si>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2200183531</t>
  </si>
  <si>
    <t>´0707.202.005XN</t>
  </si>
  <si>
    <t>2300006922</t>
  </si>
  <si>
    <t>1902140039</t>
  </si>
  <si>
    <t>RECIBIDO</t>
  </si>
  <si>
    <t xml:space="preserve">ENTREGADO </t>
  </si>
  <si>
    <t xml:space="preserve">VERIFICADO </t>
  </si>
  <si>
    <t>´0707.202.004XN</t>
  </si>
  <si>
    <t>2300006544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</si>
</sst>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&quot;$&quot;#,##0.00"/>
    <numFmt numFmtId="167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15" fillId="0" borderId="0" xfId="0" applyFont="1"/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1" fontId="13" fillId="0" borderId="0" xfId="0" applyNumberFormat="1" applyFont="1" applyAlignment="1">
      <alignment horizontal="center"/>
    </xf>
    <xf numFmtId="0" fontId="8" fillId="0" borderId="0" xfId="1" applyFont="1"/>
    <xf numFmtId="167" fontId="6" fillId="0" borderId="1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13" fillId="0" borderId="0" xfId="0" applyFont="1" applyAlignment="1">
      <alignment horizontal="center"/>
    </xf>
    <xf numFmtId="0" fontId="22" fillId="0" borderId="4" xfId="0" applyFont="1" applyBorder="1"/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3" borderId="1" xfId="0" applyFont="1" applyFill="1" applyBorder="1"/>
    <xf numFmtId="0" fontId="1" fillId="3" borderId="1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66" fontId="8" fillId="0" borderId="1" xfId="4" applyNumberFormat="1" applyFont="1" applyFill="1" applyBorder="1"/>
    <xf numFmtId="166" fontId="12" fillId="0" borderId="1" xfId="1" applyNumberFormat="1" applyFont="1" applyBorder="1" applyAlignment="1">
      <alignment wrapText="1"/>
    </xf>
    <xf numFmtId="166" fontId="12" fillId="0" borderId="5" xfId="4" applyNumberFormat="1" applyFont="1" applyBorder="1" applyAlignment="1"/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66" fontId="12" fillId="0" borderId="1" xfId="4" applyNumberFormat="1" applyFont="1" applyBorder="1" applyAlignment="1"/>
    <xf numFmtId="49" fontId="8" fillId="7" borderId="1" xfId="0" applyNumberFormat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  <xf numFmtId="1" fontId="1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5" fillId="0" borderId="11" xfId="0" applyFont="1" applyBorder="1" applyAlignment="1">
      <alignment vertical="center" wrapText="1"/>
    </xf>
    <xf numFmtId="0" fontId="26" fillId="0" borderId="16" xfId="0" applyFont="1" applyBorder="1" applyAlignment="1">
      <alignment vertical="center" wrapText="1"/>
    </xf>
    <xf numFmtId="0" fontId="3" fillId="0" borderId="17" xfId="1" applyFont="1" applyBorder="1"/>
    <xf numFmtId="0" fontId="3" fillId="0" borderId="18" xfId="1" applyFont="1" applyBorder="1"/>
    <xf numFmtId="0" fontId="3" fillId="0" borderId="0" xfId="1" applyFont="1"/>
    <xf numFmtId="0" fontId="27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left" vertical="center"/>
    </xf>
    <xf numFmtId="49" fontId="27" fillId="0" borderId="1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24" fillId="3" borderId="11" xfId="0" applyFont="1" applyFill="1" applyBorder="1" applyAlignment="1">
      <alignment horizontal="left" vertical="center"/>
    </xf>
    <xf numFmtId="0" fontId="24" fillId="3" borderId="12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8" fillId="7" borderId="3" xfId="0" applyNumberFormat="1" applyFont="1" applyFill="1" applyBorder="1" applyAlignment="1">
      <alignment horizontal="center"/>
    </xf>
    <xf numFmtId="49" fontId="8" fillId="7" borderId="6" xfId="0" applyNumberFormat="1" applyFont="1" applyFill="1" applyBorder="1" applyAlignment="1">
      <alignment horizontal="center"/>
    </xf>
    <xf numFmtId="49" fontId="8" fillId="7" borderId="7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/>
    </xf>
    <xf numFmtId="49" fontId="8" fillId="3" borderId="6" xfId="0" applyNumberFormat="1" applyFont="1" applyFill="1" applyBorder="1" applyAlignment="1">
      <alignment horizontal="center"/>
    </xf>
    <xf numFmtId="49" fontId="8" fillId="3" borderId="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</cellXfs>
  <cellStyles count="8">
    <cellStyle name="Moneda 2" xfId="2" xr:uid="{B4CCD41B-A323-4B57-9328-A1A950639726}"/>
    <cellStyle name="Moneda 2 2" xfId="4" xr:uid="{396A10C9-1E27-4CE0-83C7-BFB45F5D0438}"/>
    <cellStyle name="Moneda 3 2" xfId="3" xr:uid="{394B47F0-1321-40E2-9095-9DA362A68C8F}"/>
    <cellStyle name="Moneda 3 2 2" xfId="7" xr:uid="{D1E390DA-D095-427D-A80D-603A82C56A12}"/>
    <cellStyle name="Normal" xfId="0" builtinId="0"/>
    <cellStyle name="Normal 2" xfId="1" xr:uid="{CD142CC1-6DAD-4511-87B5-B616C44B7D91}"/>
    <cellStyle name="Normal 3" xfId="6" xr:uid="{0380D89B-56FF-4D15-B1D4-2FA7E15F0F0D}"/>
    <cellStyle name="Normal 3 2" xfId="5" xr:uid="{60557709-BD15-4AEF-ACA8-0D1409564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3436A33-E0C3-402B-BF36-8E5C3C6B36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1BDD-6231-4C97-B7EA-F4B2C4829357}">
  <dimension ref="A1:P146"/>
  <sheetViews>
    <sheetView showGridLines="0" tabSelected="1" topLeftCell="A34" zoomScaleNormal="100" workbookViewId="0">
      <selection activeCell="E45" sqref="E45"/>
    </sheetView>
  </sheetViews>
  <sheetFormatPr baseColWidth="10" defaultColWidth="8.42578125" defaultRowHeight="20.100000000000001" customHeight="1" x14ac:dyDescent="0.2"/>
  <cols>
    <col min="1" max="1" width="20.7109375" style="7" bestFit="1" customWidth="1"/>
    <col min="2" max="2" width="24.85546875" style="7" customWidth="1"/>
    <col min="3" max="3" width="83.28515625" style="7" bestFit="1" customWidth="1"/>
    <col min="4" max="4" width="22.7109375" style="7" bestFit="1" customWidth="1"/>
    <col min="5" max="5" width="17.85546875" style="7" bestFit="1" customWidth="1"/>
    <col min="6" max="6" width="21.5703125" style="30" customWidth="1"/>
    <col min="7" max="7" width="17.5703125" style="30" customWidth="1"/>
    <col min="8" max="8" width="8.42578125" style="7"/>
    <col min="9" max="9" width="18.42578125" style="7" customWidth="1"/>
    <col min="10" max="10" width="18.7109375" style="7" customWidth="1"/>
    <col min="11" max="11" width="16.85546875" style="7" customWidth="1"/>
    <col min="12" max="16384" width="8.42578125" style="7"/>
  </cols>
  <sheetData>
    <row r="1" spans="1:16" ht="20.100000000000001" customHeight="1" thickBot="1" x14ac:dyDescent="0.25">
      <c r="A1" s="1"/>
      <c r="B1" s="81"/>
      <c r="C1" s="82"/>
      <c r="D1" s="82"/>
      <c r="E1" s="82"/>
    </row>
    <row r="2" spans="1:16" ht="20.100000000000001" customHeight="1" thickBot="1" x14ac:dyDescent="0.3">
      <c r="A2" s="83"/>
      <c r="B2" s="84"/>
      <c r="C2" s="96" t="s">
        <v>152</v>
      </c>
      <c r="D2" s="98" t="s">
        <v>153</v>
      </c>
      <c r="E2" s="99"/>
    </row>
    <row r="3" spans="1:16" ht="20.100000000000001" customHeight="1" thickBot="1" x14ac:dyDescent="0.3">
      <c r="A3" s="85"/>
      <c r="B3" s="86"/>
      <c r="C3" s="97"/>
      <c r="D3" s="87" t="s">
        <v>154</v>
      </c>
      <c r="E3" s="88"/>
    </row>
    <row r="4" spans="1:16" ht="20.100000000000001" customHeight="1" thickBot="1" x14ac:dyDescent="0.3">
      <c r="A4" s="85"/>
      <c r="B4" s="86"/>
      <c r="C4" s="100" t="s">
        <v>155</v>
      </c>
      <c r="D4" s="102" t="s">
        <v>156</v>
      </c>
      <c r="E4" s="103"/>
    </row>
    <row r="5" spans="1:16" ht="20.100000000000001" customHeight="1" thickBot="1" x14ac:dyDescent="0.3">
      <c r="A5" s="89"/>
      <c r="B5" s="90"/>
      <c r="C5" s="101"/>
      <c r="D5" s="104" t="s">
        <v>157</v>
      </c>
      <c r="E5" s="105"/>
    </row>
    <row r="6" spans="1:16" ht="20.100000000000001" customHeight="1" x14ac:dyDescent="0.25">
      <c r="A6" s="91"/>
      <c r="B6" s="91"/>
      <c r="C6" s="91"/>
      <c r="D6" s="91"/>
      <c r="E6" s="91"/>
    </row>
    <row r="7" spans="1:16" customFormat="1" ht="24" customHeight="1" x14ac:dyDescent="0.25">
      <c r="A7" s="3" t="s">
        <v>0</v>
      </c>
      <c r="B7" s="3"/>
      <c r="C7" s="38">
        <v>45015</v>
      </c>
      <c r="D7" s="3" t="s">
        <v>1</v>
      </c>
      <c r="E7" s="92">
        <v>20230300236</v>
      </c>
      <c r="F7" s="32"/>
      <c r="G7" s="32"/>
      <c r="H7" s="32"/>
      <c r="I7" s="32"/>
      <c r="J7" s="32"/>
      <c r="K7" s="32"/>
      <c r="L7" s="33"/>
      <c r="M7" s="34"/>
    </row>
    <row r="8" spans="1:16" customFormat="1" ht="18" x14ac:dyDescent="0.25">
      <c r="A8" s="6"/>
      <c r="B8" s="6"/>
      <c r="C8" s="6"/>
      <c r="D8" s="6"/>
      <c r="E8" s="6"/>
      <c r="F8" s="79"/>
      <c r="G8" s="79"/>
      <c r="H8" s="32"/>
      <c r="I8" s="32"/>
      <c r="J8" s="32"/>
      <c r="K8" s="32"/>
      <c r="L8" s="33"/>
      <c r="M8" s="34"/>
    </row>
    <row r="9" spans="1:16" customFormat="1" ht="23.25" x14ac:dyDescent="0.35">
      <c r="A9" s="3" t="s">
        <v>2</v>
      </c>
      <c r="B9" s="3"/>
      <c r="C9" s="8" t="s">
        <v>158</v>
      </c>
      <c r="D9" s="9" t="s">
        <v>3</v>
      </c>
      <c r="E9" s="93"/>
      <c r="F9" s="79"/>
      <c r="G9" s="79"/>
      <c r="H9" s="35"/>
      <c r="I9" s="35"/>
      <c r="J9" s="35"/>
      <c r="K9" s="35"/>
      <c r="L9" s="35"/>
      <c r="M9" s="35"/>
    </row>
    <row r="10" spans="1:16" customFormat="1" ht="23.25" x14ac:dyDescent="0.35">
      <c r="A10" s="6"/>
      <c r="B10" s="6"/>
      <c r="C10" s="6"/>
      <c r="D10" s="6"/>
      <c r="E10" s="6"/>
      <c r="F10" s="80"/>
      <c r="G10" s="80"/>
      <c r="H10" s="35"/>
      <c r="I10" s="35"/>
      <c r="J10" s="35"/>
      <c r="K10" s="35"/>
      <c r="L10" s="35"/>
      <c r="M10" s="35"/>
      <c r="N10" s="1"/>
      <c r="O10" s="118"/>
      <c r="P10" s="118"/>
    </row>
    <row r="11" spans="1:16" s="1" customFormat="1" ht="20.100000000000001" customHeight="1" x14ac:dyDescent="0.2">
      <c r="A11" s="122" t="s">
        <v>159</v>
      </c>
      <c r="B11" s="123"/>
      <c r="C11" s="8" t="s">
        <v>158</v>
      </c>
      <c r="D11" s="9" t="s">
        <v>160</v>
      </c>
      <c r="E11" s="94" t="s">
        <v>161</v>
      </c>
      <c r="O11" s="118"/>
      <c r="P11" s="118"/>
    </row>
    <row r="12" spans="1:16" s="1" customFormat="1" ht="20.100000000000001" customHeight="1" x14ac:dyDescent="0.25">
      <c r="A12" s="6"/>
      <c r="B12" s="6"/>
      <c r="C12" s="6"/>
      <c r="D12" s="6"/>
      <c r="E12" s="6"/>
      <c r="O12" s="2"/>
      <c r="P12" s="2"/>
    </row>
    <row r="13" spans="1:16" s="1" customFormat="1" ht="20.100000000000001" customHeight="1" x14ac:dyDescent="0.2">
      <c r="A13" s="3" t="s">
        <v>4</v>
      </c>
      <c r="B13" s="3"/>
      <c r="C13" s="11" t="s">
        <v>162</v>
      </c>
      <c r="D13" s="9" t="s">
        <v>5</v>
      </c>
      <c r="E13" s="8" t="s">
        <v>6</v>
      </c>
      <c r="F13" s="4"/>
      <c r="G13" s="5"/>
      <c r="O13" s="2"/>
      <c r="P13" s="2"/>
    </row>
    <row r="14" spans="1:16" s="1" customFormat="1" ht="20.100000000000001" customHeight="1" x14ac:dyDescent="0.25">
      <c r="A14" s="6"/>
      <c r="B14" s="6"/>
      <c r="C14" s="6"/>
      <c r="D14" s="6"/>
      <c r="E14" s="6"/>
      <c r="F14" s="6"/>
      <c r="G14" s="7"/>
      <c r="O14" s="2"/>
      <c r="P14" s="2"/>
    </row>
    <row r="15" spans="1:16" s="1" customFormat="1" ht="20.100000000000001" customHeight="1" x14ac:dyDescent="0.2">
      <c r="A15" s="3" t="s">
        <v>7</v>
      </c>
      <c r="B15" s="3"/>
      <c r="C15" s="38">
        <v>45007</v>
      </c>
      <c r="D15" s="9" t="s">
        <v>8</v>
      </c>
      <c r="E15" s="14" t="s">
        <v>163</v>
      </c>
      <c r="F15" s="10"/>
      <c r="G15" s="10"/>
      <c r="O15" s="2"/>
      <c r="P15" s="2"/>
    </row>
    <row r="16" spans="1:16" s="1" customFormat="1" ht="20.100000000000001" customHeight="1" x14ac:dyDescent="0.25">
      <c r="A16" s="6"/>
      <c r="B16" s="6"/>
      <c r="C16" s="6"/>
      <c r="D16" s="6"/>
      <c r="E16" s="6"/>
      <c r="F16" s="6"/>
      <c r="G16" s="7"/>
      <c r="O16" s="2"/>
      <c r="P16" s="2"/>
    </row>
    <row r="17" spans="1:16" s="1" customFormat="1" ht="29.45" customHeight="1" x14ac:dyDescent="0.2">
      <c r="A17" s="3" t="s">
        <v>9</v>
      </c>
      <c r="B17" s="3"/>
      <c r="C17" s="8" t="s">
        <v>164</v>
      </c>
      <c r="D17" s="12"/>
      <c r="E17" s="18"/>
      <c r="F17" s="12"/>
      <c r="G17" s="12"/>
      <c r="O17" s="2"/>
      <c r="P17" s="2"/>
    </row>
    <row r="18" spans="1:16" s="1" customFormat="1" ht="20.100000000000001" customHeight="1" x14ac:dyDescent="0.25">
      <c r="A18" s="6"/>
      <c r="B18" s="6"/>
      <c r="C18" s="6"/>
      <c r="D18" s="6"/>
      <c r="E18" s="6"/>
      <c r="F18" s="6"/>
      <c r="G18" s="7"/>
      <c r="O18" s="13"/>
      <c r="P18" s="13"/>
    </row>
    <row r="19" spans="1:16" s="1" customFormat="1" ht="20.100000000000001" customHeight="1" x14ac:dyDescent="0.2">
      <c r="A19" s="3" t="s">
        <v>10</v>
      </c>
      <c r="B19" s="3"/>
      <c r="C19" s="8"/>
      <c r="D19" s="9" t="s">
        <v>165</v>
      </c>
      <c r="E19" s="14"/>
      <c r="F19" s="15"/>
      <c r="G19" s="15"/>
      <c r="O19" s="13"/>
      <c r="P19" s="13"/>
    </row>
    <row r="20" spans="1:16" s="1" customFormat="1" ht="20.100000000000001" customHeight="1" x14ac:dyDescent="0.25">
      <c r="A20" s="6"/>
      <c r="B20" s="6"/>
      <c r="C20" s="6"/>
      <c r="D20" s="6"/>
      <c r="E20" s="6"/>
      <c r="F20" s="6"/>
      <c r="G20" s="16"/>
      <c r="H20" s="16"/>
      <c r="O20" s="17"/>
      <c r="P20" s="17"/>
    </row>
    <row r="21" spans="1:16" s="1" customFormat="1" ht="20.100000000000001" customHeight="1" x14ac:dyDescent="0.2">
      <c r="A21" s="3" t="s">
        <v>166</v>
      </c>
      <c r="B21" s="3"/>
      <c r="C21" s="95"/>
      <c r="D21" s="5"/>
      <c r="E21" s="20"/>
      <c r="F21" s="18"/>
      <c r="G21" s="12"/>
      <c r="H21" s="12"/>
      <c r="O21" s="17"/>
      <c r="P21" s="17"/>
    </row>
    <row r="22" spans="1:16" s="1" customFormat="1" ht="20.100000000000001" customHeight="1" x14ac:dyDescent="0.25">
      <c r="A22" s="6"/>
      <c r="B22" s="6"/>
      <c r="C22" s="6"/>
      <c r="D22" s="6"/>
      <c r="E22" s="6"/>
      <c r="F22" s="6"/>
      <c r="G22" s="16"/>
      <c r="H22" s="16"/>
      <c r="O22" s="17"/>
      <c r="P22" s="17"/>
    </row>
    <row r="23" spans="1:16" s="1" customFormat="1" ht="20.100000000000001" customHeight="1" x14ac:dyDescent="0.2">
      <c r="A23" s="21"/>
      <c r="B23" s="21"/>
      <c r="C23" s="21"/>
      <c r="D23" s="21"/>
      <c r="E23" s="21"/>
      <c r="F23" s="21"/>
      <c r="G23" s="21"/>
      <c r="H23" s="22"/>
      <c r="O23" s="19"/>
      <c r="P23" s="19"/>
    </row>
    <row r="24" spans="1:16" s="1" customFormat="1" ht="30" customHeight="1" x14ac:dyDescent="0.2">
      <c r="A24" s="23" t="s">
        <v>11</v>
      </c>
      <c r="B24" s="23" t="s">
        <v>12</v>
      </c>
      <c r="C24" s="23" t="s">
        <v>13</v>
      </c>
      <c r="D24" s="23" t="s">
        <v>14</v>
      </c>
      <c r="E24" s="23" t="s">
        <v>15</v>
      </c>
      <c r="F24" s="24" t="s">
        <v>16</v>
      </c>
      <c r="G24" s="24" t="s">
        <v>17</v>
      </c>
      <c r="O24" s="19"/>
      <c r="P24" s="19"/>
    </row>
    <row r="25" spans="1:16" ht="15" x14ac:dyDescent="0.2">
      <c r="A25" s="62" t="s">
        <v>42</v>
      </c>
      <c r="B25" s="62" t="s">
        <v>43</v>
      </c>
      <c r="C25" s="75" t="s">
        <v>58</v>
      </c>
      <c r="D25" s="67">
        <v>1</v>
      </c>
      <c r="E25" s="25"/>
      <c r="F25" s="69">
        <v>907.04</v>
      </c>
      <c r="G25" s="69">
        <v>907.04</v>
      </c>
    </row>
    <row r="26" spans="1:16" ht="15" x14ac:dyDescent="0.2">
      <c r="A26" s="62" t="s">
        <v>44</v>
      </c>
      <c r="B26" s="62" t="s">
        <v>25</v>
      </c>
      <c r="C26" s="75" t="s">
        <v>59</v>
      </c>
      <c r="D26" s="67">
        <v>1</v>
      </c>
      <c r="E26" s="25"/>
      <c r="F26" s="69">
        <v>907.04</v>
      </c>
      <c r="G26" s="69">
        <v>907.04</v>
      </c>
    </row>
    <row r="27" spans="1:16" ht="15" x14ac:dyDescent="0.2">
      <c r="A27" s="62" t="s">
        <v>60</v>
      </c>
      <c r="B27" s="62">
        <v>2200043665</v>
      </c>
      <c r="C27" s="75" t="s">
        <v>61</v>
      </c>
      <c r="D27" s="67">
        <v>1</v>
      </c>
      <c r="E27" s="25"/>
      <c r="F27" s="69">
        <v>907.04</v>
      </c>
      <c r="G27" s="69">
        <v>907.04</v>
      </c>
    </row>
    <row r="28" spans="1:16" ht="15" x14ac:dyDescent="0.2">
      <c r="A28" s="63" t="s">
        <v>62</v>
      </c>
      <c r="B28" s="63">
        <v>2100044752</v>
      </c>
      <c r="C28" s="76" t="s">
        <v>63</v>
      </c>
      <c r="D28" s="67">
        <v>1</v>
      </c>
      <c r="E28" s="25"/>
      <c r="F28" s="69">
        <v>907.04</v>
      </c>
      <c r="G28" s="69">
        <v>907.04</v>
      </c>
    </row>
    <row r="29" spans="1:16" ht="15" x14ac:dyDescent="0.2">
      <c r="A29" s="63" t="s">
        <v>64</v>
      </c>
      <c r="B29" s="63">
        <v>2100058673</v>
      </c>
      <c r="C29" s="76" t="s">
        <v>65</v>
      </c>
      <c r="D29" s="67">
        <v>1</v>
      </c>
      <c r="E29" s="25"/>
      <c r="F29" s="69">
        <v>907.04</v>
      </c>
      <c r="G29" s="69">
        <v>907.04</v>
      </c>
    </row>
    <row r="30" spans="1:16" ht="15" x14ac:dyDescent="0.2">
      <c r="A30" s="63" t="s">
        <v>19</v>
      </c>
      <c r="B30" s="63">
        <v>1204181320</v>
      </c>
      <c r="C30" s="76" t="s">
        <v>66</v>
      </c>
      <c r="D30" s="67">
        <v>1</v>
      </c>
      <c r="E30" s="25"/>
      <c r="F30" s="69">
        <v>907.04</v>
      </c>
      <c r="G30" s="69">
        <v>907.04</v>
      </c>
    </row>
    <row r="31" spans="1:16" ht="15.75" x14ac:dyDescent="0.25">
      <c r="A31" s="119"/>
      <c r="B31" s="120"/>
      <c r="C31" s="121"/>
      <c r="D31" s="68">
        <f>SUM(D25:D30)</f>
        <v>6</v>
      </c>
      <c r="E31" s="25"/>
      <c r="F31" s="69"/>
      <c r="G31" s="69">
        <v>0</v>
      </c>
    </row>
    <row r="32" spans="1:16" ht="15" x14ac:dyDescent="0.2">
      <c r="A32" s="62" t="s">
        <v>46</v>
      </c>
      <c r="B32" s="62">
        <v>1204050020</v>
      </c>
      <c r="C32" s="75" t="s">
        <v>67</v>
      </c>
      <c r="D32" s="67">
        <v>1</v>
      </c>
      <c r="E32" s="25"/>
      <c r="F32" s="69">
        <v>907.04</v>
      </c>
      <c r="G32" s="69">
        <v>907.04</v>
      </c>
    </row>
    <row r="33" spans="1:7" ht="15" x14ac:dyDescent="0.2">
      <c r="A33" s="62" t="s">
        <v>47</v>
      </c>
      <c r="B33" s="62">
        <v>1204181080</v>
      </c>
      <c r="C33" s="75" t="s">
        <v>68</v>
      </c>
      <c r="D33" s="67">
        <v>1</v>
      </c>
      <c r="E33" s="25"/>
      <c r="F33" s="69">
        <v>907.04</v>
      </c>
      <c r="G33" s="69">
        <v>907.04</v>
      </c>
    </row>
    <row r="34" spans="1:7" ht="15" x14ac:dyDescent="0.2">
      <c r="A34" s="62" t="s">
        <v>69</v>
      </c>
      <c r="B34" s="62">
        <v>1204050070</v>
      </c>
      <c r="C34" s="75" t="s">
        <v>70</v>
      </c>
      <c r="D34" s="67">
        <v>1</v>
      </c>
      <c r="E34" s="25"/>
      <c r="F34" s="69">
        <v>907.04</v>
      </c>
      <c r="G34" s="69">
        <v>907.04</v>
      </c>
    </row>
    <row r="35" spans="1:7" ht="15" x14ac:dyDescent="0.2">
      <c r="A35" s="62" t="s">
        <v>48</v>
      </c>
      <c r="B35" s="62" t="s">
        <v>170</v>
      </c>
      <c r="C35" s="75" t="s">
        <v>71</v>
      </c>
      <c r="D35" s="67">
        <v>1</v>
      </c>
      <c r="E35" s="25"/>
      <c r="F35" s="69">
        <v>907.04</v>
      </c>
      <c r="G35" s="69">
        <v>907.04</v>
      </c>
    </row>
    <row r="36" spans="1:7" ht="15" x14ac:dyDescent="0.2">
      <c r="A36" s="62" t="s">
        <v>20</v>
      </c>
      <c r="B36" s="62">
        <v>1912170182</v>
      </c>
      <c r="C36" s="75" t="s">
        <v>72</v>
      </c>
      <c r="D36" s="67">
        <v>1</v>
      </c>
      <c r="E36" s="25"/>
      <c r="F36" s="69">
        <v>907.04</v>
      </c>
      <c r="G36" s="69">
        <v>907.04</v>
      </c>
    </row>
    <row r="37" spans="1:7" ht="15" x14ac:dyDescent="0.2">
      <c r="A37" s="62" t="s">
        <v>45</v>
      </c>
      <c r="B37" s="62">
        <v>1204271290</v>
      </c>
      <c r="C37" s="75" t="s">
        <v>73</v>
      </c>
      <c r="D37" s="67">
        <v>1</v>
      </c>
      <c r="E37" s="25"/>
      <c r="F37" s="69">
        <v>907.04</v>
      </c>
      <c r="G37" s="69">
        <v>907.04</v>
      </c>
    </row>
    <row r="38" spans="1:7" ht="15.75" x14ac:dyDescent="0.25">
      <c r="A38" s="109"/>
      <c r="B38" s="110"/>
      <c r="C38" s="111"/>
      <c r="D38" s="68">
        <f>SUM(D32:D37)</f>
        <v>6</v>
      </c>
      <c r="E38" s="25"/>
      <c r="F38" s="69"/>
      <c r="G38" s="69">
        <v>0</v>
      </c>
    </row>
    <row r="39" spans="1:7" ht="15" x14ac:dyDescent="0.2">
      <c r="A39" s="63" t="s">
        <v>49</v>
      </c>
      <c r="B39" s="63">
        <v>1204261040</v>
      </c>
      <c r="C39" s="76" t="s">
        <v>74</v>
      </c>
      <c r="D39" s="67">
        <v>1</v>
      </c>
      <c r="E39" s="25"/>
      <c r="F39" s="69">
        <v>907.04</v>
      </c>
      <c r="G39" s="69">
        <v>907.04</v>
      </c>
    </row>
    <row r="40" spans="1:7" ht="15" x14ac:dyDescent="0.2">
      <c r="A40" s="63" t="s">
        <v>50</v>
      </c>
      <c r="B40" s="63">
        <v>1204271190</v>
      </c>
      <c r="C40" s="76" t="s">
        <v>75</v>
      </c>
      <c r="D40" s="67">
        <v>1</v>
      </c>
      <c r="E40" s="25"/>
      <c r="F40" s="69">
        <v>907.04</v>
      </c>
      <c r="G40" s="69">
        <v>907.04</v>
      </c>
    </row>
    <row r="41" spans="1:7" ht="15" x14ac:dyDescent="0.2">
      <c r="A41" s="63" t="s">
        <v>76</v>
      </c>
      <c r="B41" s="63" t="s">
        <v>28</v>
      </c>
      <c r="C41" s="76" t="s">
        <v>77</v>
      </c>
      <c r="D41" s="67">
        <v>1</v>
      </c>
      <c r="E41" s="25"/>
      <c r="F41" s="69">
        <v>907.04</v>
      </c>
      <c r="G41" s="69">
        <v>907.04</v>
      </c>
    </row>
    <row r="42" spans="1:7" ht="15" x14ac:dyDescent="0.2">
      <c r="A42" s="62" t="s">
        <v>78</v>
      </c>
      <c r="B42" s="62" t="s">
        <v>134</v>
      </c>
      <c r="C42" s="75" t="s">
        <v>79</v>
      </c>
      <c r="D42" s="67">
        <v>1</v>
      </c>
      <c r="E42" s="25"/>
      <c r="F42" s="69">
        <v>907.04</v>
      </c>
      <c r="G42" s="69">
        <v>907.04</v>
      </c>
    </row>
    <row r="43" spans="1:7" ht="15" x14ac:dyDescent="0.2">
      <c r="A43" s="63" t="s">
        <v>80</v>
      </c>
      <c r="B43" s="63" t="s">
        <v>135</v>
      </c>
      <c r="C43" s="76" t="s">
        <v>81</v>
      </c>
      <c r="D43" s="67">
        <v>0</v>
      </c>
      <c r="E43" s="25"/>
      <c r="F43" s="69">
        <v>907.04</v>
      </c>
      <c r="G43" s="69">
        <v>0</v>
      </c>
    </row>
    <row r="44" spans="1:7" ht="15" x14ac:dyDescent="0.2">
      <c r="A44" s="63" t="s">
        <v>82</v>
      </c>
      <c r="B44" s="63" t="s">
        <v>118</v>
      </c>
      <c r="C44" s="76" t="s">
        <v>83</v>
      </c>
      <c r="D44" s="67">
        <v>1</v>
      </c>
      <c r="E44" s="25"/>
      <c r="F44" s="69">
        <v>907.04</v>
      </c>
      <c r="G44" s="69">
        <v>907.04</v>
      </c>
    </row>
    <row r="45" spans="1:7" ht="15.75" x14ac:dyDescent="0.25">
      <c r="A45" s="112"/>
      <c r="B45" s="113"/>
      <c r="C45" s="114"/>
      <c r="D45" s="50">
        <f>SUM(D39:D44)</f>
        <v>5</v>
      </c>
      <c r="E45" s="25"/>
      <c r="F45" s="69"/>
      <c r="G45" s="69">
        <v>0</v>
      </c>
    </row>
    <row r="46" spans="1:7" ht="15" x14ac:dyDescent="0.2">
      <c r="A46" s="65" t="s">
        <v>33</v>
      </c>
      <c r="B46" s="65" t="s">
        <v>34</v>
      </c>
      <c r="C46" s="66" t="s">
        <v>120</v>
      </c>
      <c r="D46" s="77">
        <v>4</v>
      </c>
      <c r="E46" s="25"/>
      <c r="F46" s="69">
        <v>60</v>
      </c>
      <c r="G46" s="69">
        <v>240</v>
      </c>
    </row>
    <row r="47" spans="1:7" ht="15" x14ac:dyDescent="0.2">
      <c r="A47" s="64" t="s">
        <v>35</v>
      </c>
      <c r="B47" s="64" t="s">
        <v>34</v>
      </c>
      <c r="C47" s="60" t="s">
        <v>122</v>
      </c>
      <c r="D47" s="77">
        <v>4</v>
      </c>
      <c r="E47" s="25"/>
      <c r="F47" s="69">
        <v>60</v>
      </c>
      <c r="G47" s="69">
        <v>240</v>
      </c>
    </row>
    <row r="48" spans="1:7" ht="15" x14ac:dyDescent="0.2">
      <c r="A48" s="65" t="s">
        <v>36</v>
      </c>
      <c r="B48" s="65" t="s">
        <v>34</v>
      </c>
      <c r="C48" s="66" t="s">
        <v>124</v>
      </c>
      <c r="D48" s="77">
        <v>4</v>
      </c>
      <c r="E48" s="25"/>
      <c r="F48" s="69">
        <v>60</v>
      </c>
      <c r="G48" s="69">
        <v>240</v>
      </c>
    </row>
    <row r="49" spans="1:7" ht="15" x14ac:dyDescent="0.2">
      <c r="A49" s="64" t="s">
        <v>37</v>
      </c>
      <c r="B49" s="64" t="s">
        <v>38</v>
      </c>
      <c r="C49" s="60" t="s">
        <v>126</v>
      </c>
      <c r="D49" s="77">
        <v>4</v>
      </c>
      <c r="E49" s="25"/>
      <c r="F49" s="69">
        <v>60</v>
      </c>
      <c r="G49" s="69">
        <v>240</v>
      </c>
    </row>
    <row r="50" spans="1:7" ht="15" x14ac:dyDescent="0.2">
      <c r="A50" s="65" t="s">
        <v>39</v>
      </c>
      <c r="B50" s="65" t="s">
        <v>38</v>
      </c>
      <c r="C50" s="66" t="s">
        <v>128</v>
      </c>
      <c r="D50" s="77">
        <v>4</v>
      </c>
      <c r="E50" s="25"/>
      <c r="F50" s="69">
        <v>60</v>
      </c>
      <c r="G50" s="69">
        <v>240</v>
      </c>
    </row>
    <row r="51" spans="1:7" ht="15" x14ac:dyDescent="0.2">
      <c r="A51" s="64" t="s">
        <v>40</v>
      </c>
      <c r="B51" s="64" t="s">
        <v>38</v>
      </c>
      <c r="C51" s="60" t="s">
        <v>130</v>
      </c>
      <c r="D51" s="77">
        <v>4</v>
      </c>
      <c r="E51" s="25"/>
      <c r="F51" s="69">
        <v>60</v>
      </c>
      <c r="G51" s="69">
        <v>240</v>
      </c>
    </row>
    <row r="52" spans="1:7" ht="15" x14ac:dyDescent="0.2">
      <c r="A52" s="65" t="s">
        <v>41</v>
      </c>
      <c r="B52" s="65" t="s">
        <v>34</v>
      </c>
      <c r="C52" s="66" t="s">
        <v>132</v>
      </c>
      <c r="D52" s="77">
        <v>4</v>
      </c>
      <c r="E52" s="25"/>
      <c r="F52" s="69">
        <v>60</v>
      </c>
      <c r="G52" s="69">
        <v>240</v>
      </c>
    </row>
    <row r="53" spans="1:7" ht="15.75" x14ac:dyDescent="0.25">
      <c r="A53" s="115"/>
      <c r="B53" s="116"/>
      <c r="C53" s="117"/>
      <c r="D53" s="78">
        <f>SUM(D46:D52)</f>
        <v>28</v>
      </c>
      <c r="E53" s="25"/>
      <c r="F53" s="69"/>
      <c r="G53" s="69">
        <v>0</v>
      </c>
    </row>
    <row r="54" spans="1:7" ht="15" x14ac:dyDescent="0.2">
      <c r="A54" s="61" t="s">
        <v>32</v>
      </c>
      <c r="B54" s="61">
        <v>2100006287</v>
      </c>
      <c r="C54" s="52" t="s">
        <v>119</v>
      </c>
      <c r="D54" s="77">
        <v>4</v>
      </c>
      <c r="E54" s="25"/>
      <c r="F54" s="69">
        <v>60</v>
      </c>
      <c r="G54" s="69">
        <v>240</v>
      </c>
    </row>
    <row r="55" spans="1:7" ht="15" x14ac:dyDescent="0.2">
      <c r="A55" s="65" t="s">
        <v>136</v>
      </c>
      <c r="B55" s="65" t="s">
        <v>137</v>
      </c>
      <c r="C55" s="66" t="s">
        <v>121</v>
      </c>
      <c r="D55" s="77">
        <v>1</v>
      </c>
      <c r="E55" s="25"/>
      <c r="F55" s="69">
        <v>60</v>
      </c>
      <c r="G55" s="69">
        <v>240</v>
      </c>
    </row>
    <row r="56" spans="1:7" ht="15" x14ac:dyDescent="0.2">
      <c r="A56" s="65" t="s">
        <v>136</v>
      </c>
      <c r="B56" s="65" t="s">
        <v>150</v>
      </c>
      <c r="C56" s="66" t="s">
        <v>121</v>
      </c>
      <c r="D56" s="77">
        <v>1</v>
      </c>
      <c r="E56" s="25"/>
      <c r="F56" s="69"/>
      <c r="G56" s="69"/>
    </row>
    <row r="57" spans="1:7" ht="15" x14ac:dyDescent="0.2">
      <c r="A57" s="65" t="s">
        <v>136</v>
      </c>
      <c r="B57" s="65" t="s">
        <v>167</v>
      </c>
      <c r="C57" s="66" t="s">
        <v>121</v>
      </c>
      <c r="D57" s="77">
        <v>2</v>
      </c>
      <c r="E57" s="25"/>
      <c r="F57" s="69"/>
      <c r="G57" s="69"/>
    </row>
    <row r="58" spans="1:7" ht="15" x14ac:dyDescent="0.2">
      <c r="A58" s="65" t="s">
        <v>138</v>
      </c>
      <c r="B58" s="64" t="s">
        <v>139</v>
      </c>
      <c r="C58" s="60" t="s">
        <v>123</v>
      </c>
      <c r="D58" s="77">
        <v>3</v>
      </c>
      <c r="E58" s="25"/>
      <c r="F58" s="69">
        <v>60</v>
      </c>
      <c r="G58" s="69">
        <v>240</v>
      </c>
    </row>
    <row r="59" spans="1:7" ht="15" x14ac:dyDescent="0.2">
      <c r="A59" s="65" t="s">
        <v>138</v>
      </c>
      <c r="B59" s="64" t="s">
        <v>151</v>
      </c>
      <c r="C59" s="60" t="s">
        <v>123</v>
      </c>
      <c r="D59" s="77">
        <v>1</v>
      </c>
      <c r="E59" s="25"/>
      <c r="F59" s="69"/>
      <c r="G59" s="69"/>
    </row>
    <row r="60" spans="1:7" ht="15" x14ac:dyDescent="0.2">
      <c r="A60" s="65" t="s">
        <v>174</v>
      </c>
      <c r="B60" s="65" t="s">
        <v>175</v>
      </c>
      <c r="C60" s="66" t="s">
        <v>125</v>
      </c>
      <c r="D60" s="77">
        <v>4</v>
      </c>
      <c r="E60" s="25"/>
      <c r="F60" s="69">
        <v>60</v>
      </c>
      <c r="G60" s="69">
        <v>240</v>
      </c>
    </row>
    <row r="61" spans="1:7" ht="15" x14ac:dyDescent="0.2">
      <c r="A61" s="64" t="s">
        <v>21</v>
      </c>
      <c r="B61" s="64">
        <v>2100010646</v>
      </c>
      <c r="C61" s="60" t="s">
        <v>127</v>
      </c>
      <c r="D61" s="77">
        <v>1</v>
      </c>
      <c r="E61" s="25"/>
      <c r="F61" s="69">
        <v>60</v>
      </c>
      <c r="G61" s="69">
        <v>240</v>
      </c>
    </row>
    <row r="62" spans="1:7" ht="15" x14ac:dyDescent="0.2">
      <c r="A62" s="65" t="s">
        <v>168</v>
      </c>
      <c r="B62" s="64" t="s">
        <v>169</v>
      </c>
      <c r="C62" s="60" t="s">
        <v>127</v>
      </c>
      <c r="D62" s="77">
        <v>3</v>
      </c>
      <c r="E62" s="25"/>
      <c r="F62" s="69"/>
      <c r="G62" s="69"/>
    </row>
    <row r="63" spans="1:7" ht="15" x14ac:dyDescent="0.2">
      <c r="A63" s="65" t="s">
        <v>22</v>
      </c>
      <c r="B63" s="65" t="s">
        <v>26</v>
      </c>
      <c r="C63" s="66" t="s">
        <v>129</v>
      </c>
      <c r="D63" s="77">
        <v>2</v>
      </c>
      <c r="E63" s="25"/>
      <c r="F63" s="69">
        <v>60</v>
      </c>
      <c r="G63" s="69">
        <v>120</v>
      </c>
    </row>
    <row r="64" spans="1:7" ht="15" x14ac:dyDescent="0.2">
      <c r="A64" s="64" t="s">
        <v>23</v>
      </c>
      <c r="B64" s="64" t="s">
        <v>27</v>
      </c>
      <c r="C64" s="60" t="s">
        <v>131</v>
      </c>
      <c r="D64" s="77">
        <v>4</v>
      </c>
      <c r="E64" s="25"/>
      <c r="F64" s="69">
        <v>60</v>
      </c>
      <c r="G64" s="69">
        <v>240</v>
      </c>
    </row>
    <row r="65" spans="1:7" ht="15" x14ac:dyDescent="0.2">
      <c r="A65" s="65" t="s">
        <v>24</v>
      </c>
      <c r="B65" s="65">
        <v>2100004174</v>
      </c>
      <c r="C65" s="66" t="s">
        <v>133</v>
      </c>
      <c r="D65" s="77">
        <v>3</v>
      </c>
      <c r="E65" s="25"/>
      <c r="F65" s="69">
        <v>60</v>
      </c>
      <c r="G65" s="69">
        <v>240</v>
      </c>
    </row>
    <row r="66" spans="1:7" ht="15.75" x14ac:dyDescent="0.25">
      <c r="A66" s="106"/>
      <c r="B66" s="107"/>
      <c r="C66" s="108"/>
      <c r="D66" s="78">
        <f>SUM(D54:D65)</f>
        <v>29</v>
      </c>
      <c r="E66" s="25"/>
      <c r="F66" s="59"/>
      <c r="G66" s="69">
        <v>0</v>
      </c>
    </row>
    <row r="67" spans="1:7" ht="18" x14ac:dyDescent="0.25">
      <c r="A67" s="41"/>
      <c r="B67" s="41"/>
      <c r="C67" s="41"/>
      <c r="D67" s="39"/>
      <c r="F67" s="70" t="s">
        <v>29</v>
      </c>
      <c r="G67" s="71">
        <v>18899.680000000004</v>
      </c>
    </row>
    <row r="68" spans="1:7" ht="18" x14ac:dyDescent="0.25">
      <c r="A68" s="72"/>
      <c r="B68" s="72"/>
      <c r="C68" s="73"/>
      <c r="D68" s="36"/>
      <c r="F68" s="70" t="s">
        <v>30</v>
      </c>
      <c r="G68" s="74">
        <v>2267.9616000000005</v>
      </c>
    </row>
    <row r="69" spans="1:7" ht="18" x14ac:dyDescent="0.25">
      <c r="A69" s="72"/>
      <c r="B69" s="72"/>
      <c r="C69" s="73"/>
      <c r="D69" s="36"/>
      <c r="F69" s="70" t="s">
        <v>31</v>
      </c>
      <c r="G69" s="74">
        <v>21167.641600000003</v>
      </c>
    </row>
    <row r="70" spans="1:7" ht="18" x14ac:dyDescent="0.25">
      <c r="A70" s="44"/>
      <c r="B70" s="54"/>
      <c r="C70" s="54" t="s">
        <v>109</v>
      </c>
      <c r="D70" s="36"/>
      <c r="F70" s="7"/>
      <c r="G70" s="7"/>
    </row>
    <row r="71" spans="1:7" ht="18" x14ac:dyDescent="0.25">
      <c r="A71" s="44"/>
      <c r="B71" s="50" t="s">
        <v>18</v>
      </c>
      <c r="C71" s="51" t="s">
        <v>84</v>
      </c>
      <c r="D71" s="44"/>
      <c r="E71" s="26"/>
      <c r="F71" s="7"/>
      <c r="G71" s="7"/>
    </row>
    <row r="72" spans="1:7" ht="18" x14ac:dyDescent="0.25">
      <c r="A72" s="39"/>
      <c r="B72" s="25"/>
      <c r="C72" s="51" t="s">
        <v>51</v>
      </c>
      <c r="D72" s="39"/>
      <c r="E72" s="27"/>
      <c r="F72" s="7"/>
      <c r="G72" s="7"/>
    </row>
    <row r="73" spans="1:7" ht="18" x14ac:dyDescent="0.25">
      <c r="A73" s="39"/>
      <c r="B73" s="55">
        <v>3</v>
      </c>
      <c r="C73" s="56" t="s">
        <v>113</v>
      </c>
      <c r="D73" s="39"/>
      <c r="E73" s="27"/>
      <c r="F73" s="7"/>
      <c r="G73" s="7"/>
    </row>
    <row r="74" spans="1:7" ht="18" x14ac:dyDescent="0.25">
      <c r="A74" s="39"/>
      <c r="B74" s="55">
        <v>1</v>
      </c>
      <c r="C74" s="52" t="s">
        <v>112</v>
      </c>
      <c r="D74" s="39"/>
      <c r="E74" s="28"/>
      <c r="F74" s="7"/>
      <c r="G74" s="7"/>
    </row>
    <row r="75" spans="1:7" ht="18" x14ac:dyDescent="0.25">
      <c r="A75" s="39"/>
      <c r="B75" s="55">
        <v>1</v>
      </c>
      <c r="C75" s="56" t="s">
        <v>85</v>
      </c>
      <c r="D75" s="39"/>
      <c r="E75" s="28"/>
      <c r="F75" s="7"/>
      <c r="G75" s="7"/>
    </row>
    <row r="76" spans="1:7" ht="18" x14ac:dyDescent="0.25">
      <c r="A76" s="39"/>
      <c r="B76" s="55">
        <v>2</v>
      </c>
      <c r="C76" s="56" t="s">
        <v>86</v>
      </c>
      <c r="D76" s="39"/>
      <c r="E76" s="29"/>
      <c r="F76" s="7"/>
      <c r="G76" s="7"/>
    </row>
    <row r="77" spans="1:7" ht="18" x14ac:dyDescent="0.25">
      <c r="A77" s="39"/>
      <c r="B77" s="55">
        <v>1</v>
      </c>
      <c r="C77" s="56" t="s">
        <v>87</v>
      </c>
      <c r="D77" s="39"/>
      <c r="E77" s="29"/>
      <c r="F77" s="7"/>
      <c r="G77" s="7"/>
    </row>
    <row r="78" spans="1:7" ht="18" x14ac:dyDescent="0.25">
      <c r="A78" s="39"/>
      <c r="B78" s="55">
        <v>1</v>
      </c>
      <c r="C78" s="56" t="s">
        <v>110</v>
      </c>
      <c r="D78" s="39"/>
      <c r="E78" s="29"/>
      <c r="F78" s="7"/>
      <c r="G78" s="7"/>
    </row>
    <row r="79" spans="1:7" ht="18" x14ac:dyDescent="0.25">
      <c r="A79" s="39"/>
      <c r="B79" s="55">
        <v>1</v>
      </c>
      <c r="C79" s="56" t="s">
        <v>88</v>
      </c>
      <c r="D79" s="39"/>
      <c r="E79" s="29"/>
      <c r="F79" s="7"/>
      <c r="G79" s="7"/>
    </row>
    <row r="80" spans="1:7" ht="18" x14ac:dyDescent="0.25">
      <c r="A80" s="39"/>
      <c r="B80" s="55">
        <v>1</v>
      </c>
      <c r="C80" s="56" t="s">
        <v>89</v>
      </c>
      <c r="D80" s="39"/>
      <c r="E80" s="29"/>
      <c r="F80" s="7"/>
      <c r="G80" s="7"/>
    </row>
    <row r="81" spans="1:7" ht="30.75" x14ac:dyDescent="0.25">
      <c r="A81" s="39"/>
      <c r="B81" s="55">
        <v>1</v>
      </c>
      <c r="C81" s="56" t="s">
        <v>140</v>
      </c>
      <c r="D81" s="39"/>
      <c r="E81" s="29"/>
      <c r="F81" s="7"/>
      <c r="G81" s="7"/>
    </row>
    <row r="82" spans="1:7" ht="18" x14ac:dyDescent="0.25">
      <c r="A82" s="39"/>
      <c r="B82" s="55">
        <v>1</v>
      </c>
      <c r="C82" s="52" t="s">
        <v>142</v>
      </c>
      <c r="D82" s="39"/>
      <c r="E82" s="29"/>
      <c r="F82" s="7"/>
      <c r="G82" s="7"/>
    </row>
    <row r="83" spans="1:7" ht="18" x14ac:dyDescent="0.25">
      <c r="A83" s="39"/>
      <c r="B83" s="55">
        <v>3</v>
      </c>
      <c r="C83" s="52" t="s">
        <v>143</v>
      </c>
      <c r="D83" s="39"/>
      <c r="E83" s="29"/>
      <c r="F83" s="7"/>
      <c r="G83" s="7"/>
    </row>
    <row r="84" spans="1:7" ht="18" x14ac:dyDescent="0.25">
      <c r="A84" s="39"/>
      <c r="B84" s="55">
        <v>1</v>
      </c>
      <c r="C84" s="52" t="s">
        <v>145</v>
      </c>
      <c r="D84" s="39"/>
      <c r="E84" s="29"/>
      <c r="F84" s="7"/>
      <c r="G84" s="7"/>
    </row>
    <row r="85" spans="1:7" ht="18" x14ac:dyDescent="0.25">
      <c r="A85" s="39"/>
      <c r="B85" s="55">
        <v>1</v>
      </c>
      <c r="C85" s="52" t="s">
        <v>144</v>
      </c>
      <c r="D85" s="39"/>
      <c r="E85" s="29"/>
      <c r="F85" s="7"/>
      <c r="G85" s="7"/>
    </row>
    <row r="86" spans="1:7" ht="18" x14ac:dyDescent="0.25">
      <c r="A86" s="39"/>
      <c r="B86" s="55">
        <v>1</v>
      </c>
      <c r="C86" s="52" t="s">
        <v>146</v>
      </c>
      <c r="D86" s="39"/>
      <c r="E86" s="29"/>
      <c r="F86" s="7"/>
      <c r="G86" s="7"/>
    </row>
    <row r="87" spans="1:7" ht="18" x14ac:dyDescent="0.25">
      <c r="A87" s="39"/>
      <c r="B87" s="55">
        <v>1</v>
      </c>
      <c r="C87" s="52" t="s">
        <v>90</v>
      </c>
      <c r="D87" s="39"/>
      <c r="E87" s="29"/>
      <c r="F87" s="7"/>
      <c r="G87" s="7"/>
    </row>
    <row r="88" spans="1:7" ht="18" x14ac:dyDescent="0.25">
      <c r="A88" s="39"/>
      <c r="B88" s="55">
        <v>1</v>
      </c>
      <c r="C88" s="52" t="s">
        <v>141</v>
      </c>
      <c r="D88" s="39"/>
      <c r="E88" s="29"/>
      <c r="F88" s="7"/>
      <c r="G88" s="7"/>
    </row>
    <row r="89" spans="1:7" ht="18" x14ac:dyDescent="0.25">
      <c r="A89" s="39"/>
      <c r="B89" s="55">
        <v>1</v>
      </c>
      <c r="C89" s="52" t="s">
        <v>111</v>
      </c>
      <c r="D89" s="39"/>
      <c r="E89" s="29"/>
      <c r="F89" s="7"/>
      <c r="G89" s="7"/>
    </row>
    <row r="90" spans="1:7" ht="18" x14ac:dyDescent="0.25">
      <c r="A90" s="39"/>
      <c r="B90" s="55">
        <v>1</v>
      </c>
      <c r="C90" s="52" t="s">
        <v>114</v>
      </c>
      <c r="D90" s="39"/>
      <c r="E90" s="29"/>
      <c r="F90" s="7"/>
      <c r="G90" s="7"/>
    </row>
    <row r="91" spans="1:7" ht="18" x14ac:dyDescent="0.25">
      <c r="A91" s="39"/>
      <c r="B91" s="49">
        <v>1</v>
      </c>
      <c r="C91" s="25" t="s">
        <v>91</v>
      </c>
      <c r="D91" s="39"/>
      <c r="E91" s="29"/>
      <c r="F91" s="7"/>
      <c r="G91" s="7"/>
    </row>
    <row r="92" spans="1:7" ht="18" x14ac:dyDescent="0.25">
      <c r="A92" s="43"/>
      <c r="B92" s="50">
        <f>SUM(B73:B91)</f>
        <v>24</v>
      </c>
      <c r="C92" s="52"/>
      <c r="D92" s="39"/>
      <c r="E92" s="29"/>
      <c r="F92" s="7"/>
      <c r="G92" s="7"/>
    </row>
    <row r="93" spans="1:7" ht="18" x14ac:dyDescent="0.25">
      <c r="A93" s="43"/>
      <c r="B93" s="49"/>
      <c r="C93" s="50" t="s">
        <v>92</v>
      </c>
      <c r="D93" s="36"/>
      <c r="E93" s="29"/>
      <c r="F93" s="7"/>
      <c r="G93" s="7"/>
    </row>
    <row r="94" spans="1:7" ht="18" x14ac:dyDescent="0.25">
      <c r="A94" s="43"/>
      <c r="B94" s="49">
        <v>1</v>
      </c>
      <c r="C94" s="52" t="s">
        <v>93</v>
      </c>
      <c r="D94" s="36"/>
      <c r="E94" s="27"/>
      <c r="F94" s="7"/>
      <c r="G94" s="7"/>
    </row>
    <row r="95" spans="1:7" ht="18" x14ac:dyDescent="0.25">
      <c r="A95" s="44"/>
      <c r="B95" s="49">
        <v>1</v>
      </c>
      <c r="C95" s="52" t="s">
        <v>94</v>
      </c>
      <c r="D95" s="36"/>
      <c r="E95" s="28"/>
      <c r="F95" s="7"/>
      <c r="G95" s="7"/>
    </row>
    <row r="96" spans="1:7" ht="18" x14ac:dyDescent="0.25">
      <c r="A96" s="44"/>
      <c r="B96" s="49">
        <v>1</v>
      </c>
      <c r="C96" s="52" t="s">
        <v>95</v>
      </c>
      <c r="D96" s="36"/>
      <c r="E96" s="29"/>
      <c r="F96" s="7"/>
      <c r="G96" s="7"/>
    </row>
    <row r="97" spans="1:7" ht="18" x14ac:dyDescent="0.25">
      <c r="A97" s="39"/>
      <c r="B97" s="49">
        <v>1</v>
      </c>
      <c r="C97" s="52" t="s">
        <v>96</v>
      </c>
      <c r="D97" s="36"/>
      <c r="E97" s="29"/>
      <c r="F97" s="7"/>
      <c r="G97" s="7"/>
    </row>
    <row r="98" spans="1:7" ht="18" x14ac:dyDescent="0.25">
      <c r="A98" s="39"/>
      <c r="B98" s="49">
        <v>1</v>
      </c>
      <c r="C98" s="52" t="s">
        <v>101</v>
      </c>
      <c r="D98" s="36"/>
      <c r="E98" s="29"/>
      <c r="F98" s="7"/>
      <c r="G98" s="7"/>
    </row>
    <row r="99" spans="1:7" ht="18" x14ac:dyDescent="0.25">
      <c r="A99" s="39"/>
      <c r="B99" s="49">
        <v>1</v>
      </c>
      <c r="C99" s="52" t="s">
        <v>97</v>
      </c>
      <c r="D99" s="36"/>
      <c r="E99" s="29"/>
      <c r="F99" s="7"/>
      <c r="G99" s="7"/>
    </row>
    <row r="100" spans="1:7" ht="18" x14ac:dyDescent="0.25">
      <c r="A100" s="39"/>
      <c r="B100" s="49">
        <v>1</v>
      </c>
      <c r="C100" s="52" t="s">
        <v>147</v>
      </c>
      <c r="D100" s="36"/>
      <c r="E100" s="28"/>
      <c r="F100" s="7"/>
      <c r="G100" s="7"/>
    </row>
    <row r="101" spans="1:7" ht="18" x14ac:dyDescent="0.25">
      <c r="A101" s="39"/>
      <c r="B101" s="49">
        <v>1</v>
      </c>
      <c r="C101" s="52" t="s">
        <v>98</v>
      </c>
      <c r="D101" s="36"/>
      <c r="F101" s="7"/>
      <c r="G101" s="7"/>
    </row>
    <row r="102" spans="1:7" ht="18" x14ac:dyDescent="0.25">
      <c r="A102" s="39"/>
      <c r="B102" s="49">
        <v>1</v>
      </c>
      <c r="C102" s="52" t="s">
        <v>99</v>
      </c>
      <c r="D102" s="36"/>
      <c r="F102" s="7"/>
      <c r="G102" s="7"/>
    </row>
    <row r="103" spans="1:7" ht="18" x14ac:dyDescent="0.25">
      <c r="A103" s="39"/>
      <c r="B103" s="49">
        <v>1</v>
      </c>
      <c r="C103" s="52" t="s">
        <v>100</v>
      </c>
      <c r="D103" s="36"/>
      <c r="F103" s="7"/>
      <c r="G103" s="7"/>
    </row>
    <row r="104" spans="1:7" ht="18" x14ac:dyDescent="0.25">
      <c r="A104" s="39"/>
      <c r="B104" s="49">
        <v>2</v>
      </c>
      <c r="C104" s="52" t="s">
        <v>117</v>
      </c>
      <c r="D104" s="36"/>
      <c r="F104" s="7"/>
      <c r="G104" s="7"/>
    </row>
    <row r="105" spans="1:7" ht="18" x14ac:dyDescent="0.25">
      <c r="A105" s="39"/>
      <c r="B105" s="49">
        <v>1</v>
      </c>
      <c r="C105" s="52" t="s">
        <v>102</v>
      </c>
      <c r="D105" s="36"/>
      <c r="F105" s="7"/>
      <c r="G105" s="7"/>
    </row>
    <row r="106" spans="1:7" ht="18" x14ac:dyDescent="0.25">
      <c r="A106" s="39"/>
      <c r="B106" s="49">
        <v>1</v>
      </c>
      <c r="C106" s="52" t="s">
        <v>103</v>
      </c>
      <c r="D106" s="36"/>
      <c r="F106" s="7"/>
      <c r="G106" s="7"/>
    </row>
    <row r="107" spans="1:7" ht="18" x14ac:dyDescent="0.25">
      <c r="A107" s="39"/>
      <c r="B107" s="49">
        <v>1</v>
      </c>
      <c r="C107" s="52" t="s">
        <v>104</v>
      </c>
      <c r="D107" s="36"/>
      <c r="F107" s="7"/>
      <c r="G107" s="7"/>
    </row>
    <row r="108" spans="1:7" ht="18" x14ac:dyDescent="0.25">
      <c r="A108" s="39"/>
      <c r="B108" s="49">
        <v>2</v>
      </c>
      <c r="C108" s="52" t="s">
        <v>148</v>
      </c>
      <c r="D108" s="36"/>
      <c r="F108" s="7"/>
      <c r="G108" s="7"/>
    </row>
    <row r="109" spans="1:7" ht="18" x14ac:dyDescent="0.25">
      <c r="A109" s="39"/>
      <c r="B109" s="49">
        <v>4</v>
      </c>
      <c r="C109" s="52" t="s">
        <v>105</v>
      </c>
      <c r="D109" s="36"/>
      <c r="F109" s="7"/>
      <c r="G109" s="7"/>
    </row>
    <row r="110" spans="1:7" ht="18" x14ac:dyDescent="0.25">
      <c r="A110" s="39"/>
      <c r="B110" s="49">
        <v>5</v>
      </c>
      <c r="C110" s="52" t="s">
        <v>106</v>
      </c>
      <c r="D110" s="36"/>
      <c r="F110" s="7"/>
      <c r="G110" s="7"/>
    </row>
    <row r="111" spans="1:7" ht="18" x14ac:dyDescent="0.25">
      <c r="A111" s="39"/>
      <c r="B111" s="49">
        <v>1</v>
      </c>
      <c r="C111" s="52" t="s">
        <v>149</v>
      </c>
      <c r="D111" s="36"/>
      <c r="E111" s="28"/>
      <c r="F111" s="7"/>
      <c r="G111" s="7"/>
    </row>
    <row r="112" spans="1:7" ht="15" customHeight="1" x14ac:dyDescent="0.25">
      <c r="A112" s="39"/>
      <c r="B112" s="49">
        <v>1</v>
      </c>
      <c r="C112" s="52" t="s">
        <v>107</v>
      </c>
      <c r="D112" s="36"/>
      <c r="E112" s="28"/>
      <c r="F112" s="7"/>
      <c r="G112" s="7"/>
    </row>
    <row r="113" spans="1:7" ht="18" x14ac:dyDescent="0.25">
      <c r="A113" s="39"/>
      <c r="B113" s="49">
        <v>2</v>
      </c>
      <c r="C113" s="52" t="s">
        <v>108</v>
      </c>
      <c r="D113" s="36"/>
      <c r="E113" s="28"/>
      <c r="F113" s="7"/>
      <c r="G113" s="7"/>
    </row>
    <row r="114" spans="1:7" ht="15" customHeight="1" x14ac:dyDescent="0.25">
      <c r="A114" s="39"/>
      <c r="B114" s="50">
        <f>SUM(B94:B113)</f>
        <v>30</v>
      </c>
      <c r="C114" s="52"/>
      <c r="D114" s="36"/>
      <c r="E114" s="28"/>
      <c r="F114" s="7"/>
      <c r="G114" s="7"/>
    </row>
    <row r="115" spans="1:7" ht="18" x14ac:dyDescent="0.25">
      <c r="A115" s="43"/>
      <c r="D115" s="36"/>
      <c r="E115" s="28"/>
      <c r="F115" s="7"/>
      <c r="G115" s="7"/>
    </row>
    <row r="116" spans="1:7" ht="18" x14ac:dyDescent="0.25">
      <c r="A116" s="43"/>
      <c r="D116" s="36"/>
      <c r="E116" s="28"/>
      <c r="F116" s="7"/>
      <c r="G116" s="7"/>
    </row>
    <row r="117" spans="1:7" ht="18" x14ac:dyDescent="0.25">
      <c r="A117" s="43"/>
      <c r="B117" s="57">
        <v>1</v>
      </c>
      <c r="C117" s="58" t="s">
        <v>52</v>
      </c>
      <c r="D117" s="36"/>
      <c r="E117" s="28"/>
      <c r="F117" s="7"/>
      <c r="G117" s="7"/>
    </row>
    <row r="118" spans="1:7" ht="18" x14ac:dyDescent="0.25">
      <c r="A118" s="43"/>
      <c r="B118" s="57">
        <v>4</v>
      </c>
      <c r="C118" s="58" t="s">
        <v>115</v>
      </c>
      <c r="D118" s="36"/>
      <c r="E118" s="28"/>
      <c r="F118" s="7"/>
      <c r="G118" s="7"/>
    </row>
    <row r="119" spans="1:7" ht="18" x14ac:dyDescent="0.25">
      <c r="A119" s="43"/>
      <c r="B119" s="57">
        <v>1</v>
      </c>
      <c r="C119" s="58" t="s">
        <v>53</v>
      </c>
      <c r="D119" s="36"/>
      <c r="E119" s="28"/>
      <c r="F119" s="7"/>
      <c r="G119" s="7"/>
    </row>
    <row r="120" spans="1:7" ht="18" x14ac:dyDescent="0.25">
      <c r="A120" s="43"/>
      <c r="B120" s="57">
        <v>1</v>
      </c>
      <c r="C120" s="58" t="s">
        <v>54</v>
      </c>
      <c r="D120" s="36"/>
      <c r="E120" s="28"/>
      <c r="F120" s="7"/>
      <c r="G120" s="7"/>
    </row>
    <row r="121" spans="1:7" ht="18" x14ac:dyDescent="0.25">
      <c r="A121" s="43"/>
      <c r="B121" s="57">
        <v>1</v>
      </c>
      <c r="C121" s="58" t="s">
        <v>55</v>
      </c>
      <c r="D121" s="36"/>
      <c r="E121" s="28"/>
      <c r="F121" s="7"/>
      <c r="G121" s="7"/>
    </row>
    <row r="122" spans="1:7" ht="18" x14ac:dyDescent="0.25">
      <c r="A122" s="43"/>
      <c r="B122" s="57">
        <v>1</v>
      </c>
      <c r="C122" s="58" t="s">
        <v>56</v>
      </c>
      <c r="D122" s="36"/>
      <c r="E122" s="28"/>
      <c r="F122" s="7"/>
      <c r="G122" s="7"/>
    </row>
    <row r="123" spans="1:7" ht="20.100000000000001" customHeight="1" x14ac:dyDescent="0.25">
      <c r="A123" s="43"/>
      <c r="B123" s="50">
        <f>SUM(B117:B122)</f>
        <v>9</v>
      </c>
      <c r="C123" s="25"/>
      <c r="D123" s="36"/>
      <c r="E123" s="28"/>
      <c r="F123" s="7"/>
      <c r="G123" s="7"/>
    </row>
    <row r="124" spans="1:7" ht="18" x14ac:dyDescent="0.25">
      <c r="A124" s="43"/>
      <c r="B124" s="43"/>
      <c r="C124" s="43"/>
      <c r="D124" s="36"/>
      <c r="E124" s="28"/>
      <c r="F124" s="7"/>
      <c r="G124" s="7"/>
    </row>
    <row r="125" spans="1:7" ht="20.100000000000001" customHeight="1" x14ac:dyDescent="0.25">
      <c r="A125" s="43"/>
      <c r="B125" s="43"/>
      <c r="C125" s="43"/>
      <c r="D125" s="41"/>
      <c r="E125" s="28"/>
      <c r="F125" s="7"/>
      <c r="G125" s="7"/>
    </row>
    <row r="126" spans="1:7" ht="18" x14ac:dyDescent="0.25">
      <c r="A126" s="43"/>
      <c r="B126" s="43"/>
      <c r="C126" s="43"/>
      <c r="D126" s="41"/>
      <c r="E126" s="28"/>
      <c r="F126" s="7"/>
      <c r="G126" s="7"/>
    </row>
    <row r="127" spans="1:7" ht="20.100000000000001" customHeight="1" x14ac:dyDescent="0.25">
      <c r="A127" s="39"/>
      <c r="B127" s="45"/>
      <c r="C127" s="46"/>
      <c r="D127" s="43"/>
    </row>
    <row r="128" spans="1:7" ht="20.100000000000001" customHeight="1" x14ac:dyDescent="0.25">
      <c r="A128" s="39"/>
      <c r="B128" s="47"/>
      <c r="C128" s="41"/>
      <c r="D128" s="42"/>
    </row>
    <row r="129" spans="1:4" ht="20.100000000000001" customHeight="1" thickBot="1" x14ac:dyDescent="0.3">
      <c r="B129" s="40" t="s">
        <v>171</v>
      </c>
      <c r="C129" s="48"/>
      <c r="D129" s="43"/>
    </row>
    <row r="130" spans="1:4" s="31" customFormat="1" ht="18" x14ac:dyDescent="0.25">
      <c r="B130" s="40"/>
      <c r="C130" s="43"/>
      <c r="D130" s="43"/>
    </row>
    <row r="131" spans="1:4" s="31" customFormat="1" ht="18" x14ac:dyDescent="0.25">
      <c r="B131" s="39"/>
      <c r="C131" s="41"/>
      <c r="D131" s="42"/>
    </row>
    <row r="132" spans="1:4" s="31" customFormat="1" ht="18" x14ac:dyDescent="0.25">
      <c r="B132" s="43"/>
      <c r="C132" s="43"/>
      <c r="D132" s="43"/>
    </row>
    <row r="133" spans="1:4" s="31" customFormat="1" ht="18.75" thickBot="1" x14ac:dyDescent="0.3">
      <c r="B133" s="43" t="s">
        <v>172</v>
      </c>
      <c r="C133" s="53"/>
      <c r="D133" s="43"/>
    </row>
    <row r="134" spans="1:4" s="31" customFormat="1" ht="18" x14ac:dyDescent="0.25">
      <c r="B134" s="43"/>
      <c r="C134" s="39"/>
      <c r="D134" s="43"/>
    </row>
    <row r="135" spans="1:4" s="31" customFormat="1" ht="18" x14ac:dyDescent="0.25">
      <c r="B135" s="43"/>
      <c r="C135" s="39"/>
      <c r="D135" s="43"/>
    </row>
    <row r="136" spans="1:4" s="31" customFormat="1" ht="18" x14ac:dyDescent="0.25">
      <c r="B136" s="43"/>
      <c r="C136" s="39"/>
      <c r="D136" s="43"/>
    </row>
    <row r="137" spans="1:4" s="31" customFormat="1" ht="18.75" thickBot="1" x14ac:dyDescent="0.3">
      <c r="B137" s="43" t="s">
        <v>116</v>
      </c>
      <c r="C137" s="53"/>
      <c r="D137" s="43"/>
    </row>
    <row r="138" spans="1:4" s="31" customFormat="1" ht="18" x14ac:dyDescent="0.25">
      <c r="B138" s="43"/>
      <c r="C138" s="39"/>
      <c r="D138" s="43"/>
    </row>
    <row r="139" spans="1:4" s="31" customFormat="1" ht="18" x14ac:dyDescent="0.25">
      <c r="B139" s="43"/>
      <c r="C139" s="39"/>
      <c r="D139" s="43"/>
    </row>
    <row r="140" spans="1:4" s="31" customFormat="1" ht="18" x14ac:dyDescent="0.25">
      <c r="B140" s="43"/>
      <c r="C140" s="39"/>
      <c r="D140" s="43"/>
    </row>
    <row r="141" spans="1:4" customFormat="1" ht="18.75" thickBot="1" x14ac:dyDescent="0.3">
      <c r="A141" s="7"/>
      <c r="B141" s="43" t="s">
        <v>173</v>
      </c>
      <c r="C141" s="53"/>
      <c r="D141" s="43"/>
    </row>
    <row r="142" spans="1:4" customFormat="1" ht="18" x14ac:dyDescent="0.25">
      <c r="A142" s="7"/>
      <c r="B142" s="43"/>
      <c r="C142" s="39"/>
      <c r="D142" s="43"/>
    </row>
    <row r="143" spans="1:4" s="31" customFormat="1" ht="18" x14ac:dyDescent="0.25">
      <c r="B143" s="43"/>
      <c r="C143" s="43"/>
      <c r="D143" s="43"/>
    </row>
    <row r="144" spans="1:4" s="31" customFormat="1" ht="18.75" thickBot="1" x14ac:dyDescent="0.3">
      <c r="B144" s="43" t="s">
        <v>57</v>
      </c>
      <c r="C144" s="48"/>
      <c r="D144" s="43"/>
    </row>
    <row r="145" spans="1:4" s="37" customFormat="1" ht="20.100000000000001" customHeight="1" x14ac:dyDescent="0.25">
      <c r="B145" s="43"/>
      <c r="C145" s="43"/>
      <c r="D145" s="43"/>
    </row>
    <row r="146" spans="1:4" s="37" customFormat="1" ht="20.100000000000001" customHeight="1" x14ac:dyDescent="0.25">
      <c r="A146" s="31"/>
      <c r="B146" s="31"/>
      <c r="C146" s="31"/>
    </row>
  </sheetData>
  <mergeCells count="12">
    <mergeCell ref="A66:C66"/>
    <mergeCell ref="A38:C38"/>
    <mergeCell ref="A45:C45"/>
    <mergeCell ref="A53:C53"/>
    <mergeCell ref="O10:P11"/>
    <mergeCell ref="A31:C31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LAGUIRRE</cp:lastModifiedBy>
  <cp:lastPrinted>2023-03-23T16:11:30Z</cp:lastPrinted>
  <dcterms:created xsi:type="dcterms:W3CDTF">2022-08-08T22:00:07Z</dcterms:created>
  <dcterms:modified xsi:type="dcterms:W3CDTF">2023-07-19T19:33:57Z</dcterms:modified>
</cp:coreProperties>
</file>