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CF41869-068D-4DB1-BDA6-00DD9062F601}" xr6:coauthVersionLast="47" xr6:coauthVersionMax="47" xr10:uidLastSave="{00000000-0000-0000-0000-000000000000}"/>
  <bookViews>
    <workbookView xWindow="-120" yWindow="-120" windowWidth="24240" windowHeight="13140" xr2:uid="{541A28C9-2F4E-40E7-971C-9C956FE6DC82}"/>
  </bookViews>
  <sheets>
    <sheet name="JAIR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44" i="1"/>
  <c r="D37" i="1"/>
  <c r="D30" i="1"/>
  <c r="B120" i="1"/>
  <c r="B111" i="1"/>
  <c r="B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4F27BA1-3EE7-417E-ADB7-721DBEDE45E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C4EF42-7C7A-4919-A5DF-1F336102B64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D0B3E3-F3CC-4518-9D7F-56A50264390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32C31FC-4DA0-4D22-A8AC-49FF1AF881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<sst xmlns="http://schemas.openxmlformats.org/spreadsheetml/2006/main" count="181" uniqueCount="166">
  <si>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</si>
  <si>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</si>
  <si>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</si>
  <si>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</si>
  <si>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</si>
  <si>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</si>
  <si>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</si>
  <si>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</si>
  <si>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</si>
  <si>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</si>
  <si>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</si>
  <si>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</si>
  <si>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</si>
  <si>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</si>
  <si>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</si>
  <si>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</si>
  <si>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2727</t>
  </si>
  <si>
    <t>6813</t>
  </si>
  <si>
    <t>6847</t>
  </si>
  <si>
    <t>CANTIDAD</t>
  </si>
  <si>
    <t>TJD1204050070</t>
  </si>
  <si>
    <t>TJD1912170182</t>
  </si>
  <si>
    <t xml:space="preserve">TIPO DE SEGURO </t>
  </si>
  <si>
    <t xml:space="preserve">IDENTIFICACION DEL PACIENTE </t>
  </si>
  <si>
    <t>6804</t>
  </si>
  <si>
    <t>TSD1204121050</t>
  </si>
  <si>
    <t>6805</t>
  </si>
  <si>
    <t>TJD1204181200</t>
  </si>
  <si>
    <t>6814</t>
  </si>
  <si>
    <t>6809</t>
  </si>
  <si>
    <t>6810</t>
  </si>
  <si>
    <t>6812</t>
  </si>
  <si>
    <t>2729</t>
  </si>
  <si>
    <t>6815</t>
  </si>
  <si>
    <t>6820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</si>
  <si>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</si>
  <si>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</si>
  <si>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</si>
  <si>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</si>
  <si>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</si>
  <si>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</si>
  <si>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</si>
  <si>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</si>
  <si>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</si>
  <si>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BANDEJA SUPERIOR</t>
  </si>
  <si>
    <t>LLAVE JACOBS</t>
  </si>
  <si>
    <t>CLAVO HUMERO MULTIBLOQUEO 7.0*180mm TIT.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</si>
  <si>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</si>
  <si>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</si>
  <si>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</si>
  <si>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</si>
  <si>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</si>
  <si>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</si>
  <si>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</si>
  <si>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</si>
  <si>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 xml:space="preserve">CLAVO HUMERO MULTIBLOQUEO 7.5*180mm TIT. </t>
  </si>
  <si>
    <t>CLAVO HUMERO MULTIBLOQUEO 7.5*200mm TIT.</t>
  </si>
  <si>
    <t>0706.201.009XN</t>
  </si>
  <si>
    <t>CLAVO HUMERO MULTIBLOQUEO 7.5*220mm TIT.</t>
  </si>
  <si>
    <t>CLAVO HUMERO MULTIBLOQUEO 7.5*240mm TIT.</t>
  </si>
  <si>
    <t xml:space="preserve">CLAVO HUMERO MULTIBLOQUEO 7.5 *260mm TIT. </t>
  </si>
  <si>
    <t xml:space="preserve">CLAVO HUMERO MULTIBLOQUEO 7.5 *280mm TIT. </t>
  </si>
  <si>
    <t xml:space="preserve">CLAVO HUMERO MULTIBLOQUEO 8.0 *180mm TIT. 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</si>
  <si>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</si>
  <si>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</si>
  <si>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</si>
  <si>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</si>
  <si>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</si>
  <si>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</si>
  <si>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</si>
  <si>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</si>
  <si>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</si>
  <si>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DESCRIPCION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</si>
  <si>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</si>
  <si>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</si>
  <si>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</si>
  <si>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</si>
  <si>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</si>
  <si>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</si>
  <si>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</si>
  <si>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</si>
  <si>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</si>
  <si>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</si>
  <si>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</si>
  <si>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</si>
  <si>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</si>
  <si>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</si>
  <si>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</si>
  <si>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</si>
  <si>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</si>
  <si>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</si>
  <si>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</si>
  <si>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</si>
  <si>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</si>
  <si>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</si>
  <si>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</si>
  <si>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</si>
  <si>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</si>
  <si>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</si>
  <si>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</si>
  <si>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</si>
  <si>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</si>
  <si>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</si>
  <si>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</si>
  <si>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</si>
  <si>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</si>
  <si>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</si>
  <si>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GUIAS LARGAS</t>
  </si>
  <si>
    <t>MOTOR CANULADO</t>
  </si>
  <si>
    <t>ADAPTADORES ANCLAJES RAPIDO</t>
  </si>
  <si>
    <t xml:space="preserve">PROTECTOR DE BATERIAS </t>
  </si>
  <si>
    <t xml:space="preserve">INTERCAMBIADOR DE BATERIAS </t>
  </si>
  <si>
    <t xml:space="preserve">CONTENEDOR CON TAPA </t>
  </si>
  <si>
    <t>BROCA  Φ2.7 CORTA</t>
  </si>
  <si>
    <t>TORNILLOS DE BLOQUEO PARA DISPOSITIVO ORIENTACION DISTAL</t>
  </si>
  <si>
    <t>INSTRUMENTAL CLAVO HUMERO TITANIO # 2</t>
  </si>
  <si>
    <t>2100041910</t>
  </si>
  <si>
    <t xml:space="preserve">TORNILLO DE BLOQUEO  HUMERO 4.0*20mm  TITANIO </t>
  </si>
  <si>
    <t xml:space="preserve">TORNILLO DE BLOQUEO  HUMERO 4.0*24mm ACERO </t>
  </si>
  <si>
    <t xml:space="preserve">TORNILLO DE BLOQUEO  HUMERO 4.0*24mm  TITANIO </t>
  </si>
  <si>
    <t xml:space="preserve">TORNILLO DE BLOQUEO  HUMERO 4.0*28mm ACERO </t>
  </si>
  <si>
    <t xml:space="preserve">TORNILLO DE BLOQUEO  HUMERO 4.0*28mm TITANIO </t>
  </si>
  <si>
    <t xml:space="preserve">TORNILLO DE BLOQUEO  HUMERO 4.0*32mm ACERO </t>
  </si>
  <si>
    <t xml:space="preserve">TORNILLO DE BLOQUEO  HUMERO 4.0*32mm TITANIO </t>
  </si>
  <si>
    <t xml:space="preserve">TORNILLO DE BLOQUEO  HUMERO 4.0*36mm ACERO </t>
  </si>
  <si>
    <t xml:space="preserve">TORNILLO DE BLOQUEO  HUMERO 4.0*36mm  TITANIO </t>
  </si>
  <si>
    <t xml:space="preserve">TORNILLO DE BLOQUEO  HUMERO 4.0*40mm ACERO </t>
  </si>
  <si>
    <t xml:space="preserve">TORNILLO DE BLOQUEO  HUMERO 4.0*40mm  TITANIO </t>
  </si>
  <si>
    <t xml:space="preserve">TORNILLO DE BLOQUEO  HUMERO 4.0*44mm ACERO </t>
  </si>
  <si>
    <t xml:space="preserve">TORNILLO DE BLOQUEO  HUMERO 4.0*44mm TITANIO </t>
  </si>
  <si>
    <t xml:space="preserve">TORNILLO DE BLOQUEO  HUMERO 4.0*48mm ACERO </t>
  </si>
  <si>
    <t xml:space="preserve">TORNILLO DE BLOQUEO  HUMERO 4.0*48mm TITANIO </t>
  </si>
  <si>
    <t xml:space="preserve">GUIA FINA RECTA </t>
  </si>
  <si>
    <t>2200000845</t>
  </si>
  <si>
    <t xml:space="preserve">TORNILLO DE BLOQUEO  HUMERO 4.0*52mm TITANIO </t>
  </si>
  <si>
    <t>6852</t>
  </si>
  <si>
    <t>0707.202.202XN</t>
  </si>
  <si>
    <t>´0707.202.003XN</t>
  </si>
  <si>
    <t>2200183532</t>
  </si>
  <si>
    <t>´0707.202.004XN</t>
  </si>
  <si>
    <t>2300006544</t>
  </si>
  <si>
    <t>´0707.202.006XN</t>
  </si>
  <si>
    <t>2200180993</t>
  </si>
  <si>
    <t>0707.202.005NX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</si>
  <si>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</si>
  <si>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</si>
  <si>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</si>
  <si>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</si>
  <si>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</si>
  <si>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</si>
  <si>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</si>
  <si>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</si>
  <si>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</si>
  <si>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2200048572</t>
  </si>
  <si>
    <t>2300006922</t>
  </si>
  <si>
    <t>2100044753</t>
  </si>
  <si>
    <t>2300005780</t>
  </si>
  <si>
    <t xml:space="preserve">RECIBIDO </t>
  </si>
  <si>
    <t xml:space="preserve">ENTREGADO </t>
  </si>
  <si>
    <t>INTRUMENTADOR</t>
  </si>
  <si>
    <t>OBSERVACIONES</t>
  </si>
  <si>
    <t>VERIFICADO</t>
  </si>
  <si>
    <t>2300004243</t>
  </si>
  <si>
    <t>2300004244</t>
  </si>
  <si>
    <t>2300006925</t>
  </si>
  <si>
    <t>0707.202.007XN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</si>
</sst>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1" xfId="0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1" fontId="11" fillId="3" borderId="1" xfId="0" applyNumberFormat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1" fontId="12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6" fillId="0" borderId="1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2" fillId="0" borderId="17" xfId="1" applyFont="1" applyBorder="1"/>
    <xf numFmtId="0" fontId="2" fillId="0" borderId="18" xfId="1" applyFont="1" applyBorder="1"/>
    <xf numFmtId="0" fontId="2" fillId="0" borderId="0" xfId="1" applyFont="1"/>
    <xf numFmtId="0" fontId="18" fillId="2" borderId="0" xfId="0" applyFont="1" applyFill="1" applyAlignment="1">
      <alignment vertical="center"/>
    </xf>
    <xf numFmtId="165" fontId="19" fillId="0" borderId="1" xfId="0" applyNumberFormat="1" applyFont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19" fillId="0" borderId="1" xfId="0" applyNumberFormat="1" applyFont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20" fontId="19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/>
    </xf>
    <xf numFmtId="49" fontId="11" fillId="3" borderId="6" xfId="0" applyNumberFormat="1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</cellXfs>
  <cellStyles count="8">
    <cellStyle name="Moneda 2" xfId="2" xr:uid="{1FBB7986-FEE5-4FD0-9967-4BE6400C7D19}"/>
    <cellStyle name="Moneda 2 2" xfId="4" xr:uid="{3FD00068-D7D1-43AC-B5F9-62AEAFC0EBE0}"/>
    <cellStyle name="Moneda 3 2" xfId="3" xr:uid="{DA8C65CF-F05D-492A-A759-DE1DF808A1B9}"/>
    <cellStyle name="Moneda 3 2 2" xfId="7" xr:uid="{0E10A74A-B2C7-405D-87C9-87F7869D8999}"/>
    <cellStyle name="Normal" xfId="0" builtinId="0"/>
    <cellStyle name="Normal 2" xfId="1" xr:uid="{E6813B44-0F70-4464-91F8-39A79AB47245}"/>
    <cellStyle name="Normal 3" xfId="6" xr:uid="{575E5181-7F2C-4EC6-9A28-B20AA67699F3}"/>
    <cellStyle name="Normal 3 2" xfId="5" xr:uid="{ADC5E3C7-CA29-4FB9-AE70-DB9D30C406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34080691-301E-4C8B-AF0D-165CEED33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N141"/>
  <sheetViews>
    <sheetView showGridLines="0" tabSelected="1" topLeftCell="A46" zoomScale="89" zoomScaleNormal="89" workbookViewId="0">
      <selection activeCell="C57" sqref="C57"/>
    </sheetView>
  </sheetViews>
  <sheetFormatPr baseColWidth="10" defaultColWidth="11.28515625" defaultRowHeight="20.100000000000001" customHeight="1" x14ac:dyDescent="0.25"/>
  <cols>
    <col min="1" max="1" width="22" style="12" customWidth="1"/>
    <col min="2" max="2" width="23.85546875" style="12" customWidth="1"/>
    <col min="3" max="3" width="90" style="12" customWidth="1"/>
    <col min="4" max="4" width="22.7109375" style="12" bestFit="1" customWidth="1"/>
    <col min="5" max="5" width="20.7109375" style="12" customWidth="1"/>
    <col min="6" max="6" width="11.28515625" style="12"/>
    <col min="7" max="7" width="20.85546875" style="12" bestFit="1" customWidth="1"/>
    <col min="8" max="8" width="18.7109375" style="12" customWidth="1"/>
    <col min="9" max="9" width="16.42578125" style="12" customWidth="1"/>
    <col min="10" max="16384" width="11.28515625" style="12"/>
  </cols>
  <sheetData>
    <row r="1" spans="1:14" ht="20.100000000000001" customHeight="1" thickBot="1" x14ac:dyDescent="0.3">
      <c r="A1" s="40"/>
      <c r="B1" s="41"/>
      <c r="C1" s="42"/>
      <c r="D1" s="42"/>
      <c r="E1" s="42"/>
    </row>
    <row r="2" spans="1:14" ht="20.100000000000001" customHeight="1" thickBot="1" x14ac:dyDescent="0.3">
      <c r="A2" s="43"/>
      <c r="B2" s="44"/>
      <c r="C2" s="92" t="s">
        <v>144</v>
      </c>
      <c r="D2" s="94" t="s">
        <v>145</v>
      </c>
      <c r="E2" s="95"/>
    </row>
    <row r="3" spans="1:14" ht="20.100000000000001" customHeight="1" thickBot="1" x14ac:dyDescent="0.3">
      <c r="A3" s="45"/>
      <c r="B3" s="46"/>
      <c r="C3" s="93"/>
      <c r="D3" s="47" t="s">
        <v>146</v>
      </c>
      <c r="E3" s="48"/>
    </row>
    <row r="4" spans="1:14" ht="20.100000000000001" customHeight="1" thickBot="1" x14ac:dyDescent="0.3">
      <c r="A4" s="45"/>
      <c r="B4" s="46"/>
      <c r="C4" s="96" t="s">
        <v>147</v>
      </c>
      <c r="D4" s="98" t="s">
        <v>148</v>
      </c>
      <c r="E4" s="99"/>
    </row>
    <row r="5" spans="1:14" ht="20.100000000000001" customHeight="1" thickBot="1" x14ac:dyDescent="0.3">
      <c r="A5" s="49"/>
      <c r="B5" s="50"/>
      <c r="C5" s="97"/>
      <c r="D5" s="100" t="s">
        <v>149</v>
      </c>
      <c r="E5" s="101"/>
    </row>
    <row r="6" spans="1:14" ht="20.100000000000001" customHeight="1" x14ac:dyDescent="0.25">
      <c r="A6" s="51"/>
      <c r="B6" s="51"/>
      <c r="C6" s="51"/>
      <c r="D6" s="51"/>
      <c r="E6" s="51"/>
    </row>
    <row r="7" spans="1:14" s="3" customFormat="1" ht="20.100000000000001" customHeight="1" x14ac:dyDescent="0.25">
      <c r="A7" s="52" t="s">
        <v>0</v>
      </c>
      <c r="B7" s="52"/>
      <c r="C7" s="53">
        <v>45015</v>
      </c>
      <c r="D7" s="52" t="s">
        <v>1</v>
      </c>
      <c r="E7" s="54">
        <v>20230300236</v>
      </c>
    </row>
    <row r="8" spans="1:14" s="3" customFormat="1" ht="20.100000000000001" customHeight="1" x14ac:dyDescent="0.25">
      <c r="A8" s="55"/>
      <c r="B8" s="55"/>
      <c r="C8" s="55"/>
      <c r="D8" s="55"/>
      <c r="E8" s="55"/>
      <c r="F8" s="39"/>
    </row>
    <row r="9" spans="1:14" s="3" customFormat="1" ht="20.100000000000001" customHeight="1" x14ac:dyDescent="0.25">
      <c r="A9" s="52" t="s">
        <v>2</v>
      </c>
      <c r="B9" s="52"/>
      <c r="C9" s="56"/>
      <c r="D9" s="57" t="s">
        <v>3</v>
      </c>
      <c r="E9" s="58"/>
      <c r="F9" s="39"/>
    </row>
    <row r="10" spans="1:14" s="3" customFormat="1" ht="20.100000000000001" customHeight="1" x14ac:dyDescent="0.25">
      <c r="A10" s="55"/>
      <c r="B10" s="55"/>
      <c r="C10" s="55"/>
      <c r="D10" s="55"/>
      <c r="E10" s="55"/>
      <c r="F10" s="39"/>
      <c r="M10" s="77"/>
      <c r="N10" s="77"/>
    </row>
    <row r="11" spans="1:14" s="3" customFormat="1" ht="20.100000000000001" customHeight="1" x14ac:dyDescent="0.25">
      <c r="A11" s="90" t="s">
        <v>150</v>
      </c>
      <c r="B11" s="91"/>
      <c r="C11" s="56"/>
      <c r="D11" s="57" t="s">
        <v>151</v>
      </c>
      <c r="E11" s="59" t="s">
        <v>152</v>
      </c>
      <c r="M11" s="77"/>
      <c r="N11" s="77"/>
    </row>
    <row r="12" spans="1:14" s="3" customFormat="1" ht="20.100000000000001" customHeight="1" x14ac:dyDescent="0.25">
      <c r="A12" s="55"/>
      <c r="B12" s="55"/>
      <c r="C12" s="55"/>
      <c r="D12" s="55"/>
      <c r="E12" s="55"/>
      <c r="M12" s="4"/>
      <c r="N12" s="4"/>
    </row>
    <row r="13" spans="1:14" s="3" customFormat="1" ht="20.100000000000001" customHeight="1" x14ac:dyDescent="0.25">
      <c r="A13" s="52" t="s">
        <v>4</v>
      </c>
      <c r="B13" s="52"/>
      <c r="C13" s="60"/>
      <c r="D13" s="57" t="s">
        <v>5</v>
      </c>
      <c r="E13" s="56" t="s">
        <v>6</v>
      </c>
      <c r="M13" s="4"/>
      <c r="N13" s="4"/>
    </row>
    <row r="14" spans="1:14" s="3" customFormat="1" ht="20.100000000000001" customHeight="1" x14ac:dyDescent="0.25">
      <c r="A14" s="55"/>
      <c r="B14" s="55"/>
      <c r="C14" s="55"/>
      <c r="D14" s="55"/>
      <c r="E14" s="55"/>
      <c r="M14" s="4"/>
      <c r="N14" s="4"/>
    </row>
    <row r="15" spans="1:14" s="3" customFormat="1" ht="20.100000000000001" customHeight="1" x14ac:dyDescent="0.25">
      <c r="A15" s="52" t="s">
        <v>7</v>
      </c>
      <c r="B15" s="52"/>
      <c r="C15" s="53"/>
      <c r="D15" s="57" t="s">
        <v>8</v>
      </c>
      <c r="E15" s="61"/>
      <c r="M15" s="4"/>
      <c r="N15" s="4"/>
    </row>
    <row r="16" spans="1:14" s="3" customFormat="1" ht="20.100000000000001" customHeight="1" x14ac:dyDescent="0.25">
      <c r="A16" s="55"/>
      <c r="B16" s="55"/>
      <c r="C16" s="55"/>
      <c r="D16" s="55"/>
      <c r="E16" s="55"/>
      <c r="M16" s="4"/>
      <c r="N16" s="4"/>
    </row>
    <row r="17" spans="1:14" s="3" customFormat="1" ht="29.45" customHeight="1" x14ac:dyDescent="0.25">
      <c r="A17" s="52" t="s">
        <v>9</v>
      </c>
      <c r="B17" s="52"/>
      <c r="C17" s="56"/>
      <c r="D17" s="62"/>
      <c r="E17" s="63"/>
      <c r="M17" s="4"/>
      <c r="N17" s="4"/>
    </row>
    <row r="18" spans="1:14" s="3" customFormat="1" ht="20.100000000000001" customHeight="1" x14ac:dyDescent="0.25">
      <c r="A18" s="55"/>
      <c r="B18" s="55"/>
      <c r="C18" s="55"/>
      <c r="D18" s="55"/>
      <c r="E18" s="55"/>
      <c r="M18" s="6"/>
      <c r="N18" s="6"/>
    </row>
    <row r="19" spans="1:14" s="3" customFormat="1" ht="20.100000000000001" customHeight="1" x14ac:dyDescent="0.25">
      <c r="A19" s="52" t="s">
        <v>10</v>
      </c>
      <c r="B19" s="52"/>
      <c r="C19" s="56"/>
      <c r="D19" s="57" t="s">
        <v>22</v>
      </c>
      <c r="E19" s="61"/>
      <c r="M19" s="6"/>
      <c r="N19" s="6"/>
    </row>
    <row r="20" spans="1:14" s="3" customFormat="1" ht="20.100000000000001" customHeight="1" x14ac:dyDescent="0.25">
      <c r="A20" s="55"/>
      <c r="B20" s="55"/>
      <c r="C20" s="55"/>
      <c r="D20" s="55"/>
      <c r="E20" s="55"/>
      <c r="F20" s="7"/>
      <c r="M20" s="8"/>
      <c r="N20" s="8"/>
    </row>
    <row r="21" spans="1:14" s="3" customFormat="1" ht="20.100000000000001" customHeight="1" x14ac:dyDescent="0.25">
      <c r="A21" s="52" t="s">
        <v>23</v>
      </c>
      <c r="B21" s="52"/>
      <c r="C21" s="64"/>
      <c r="D21" s="65"/>
      <c r="E21" s="66"/>
      <c r="F21" s="9"/>
      <c r="M21" s="8"/>
      <c r="N21" s="8"/>
    </row>
    <row r="22" spans="1:14" s="3" customFormat="1" ht="20.100000000000001" customHeight="1" x14ac:dyDescent="0.25">
      <c r="A22" s="5"/>
      <c r="B22" s="5"/>
      <c r="C22" s="5"/>
      <c r="D22" s="5"/>
      <c r="E22" s="5"/>
      <c r="F22" s="7"/>
      <c r="M22" s="8"/>
      <c r="N22" s="8"/>
    </row>
    <row r="23" spans="1:14" s="3" customFormat="1" ht="39" customHeight="1" x14ac:dyDescent="0.25">
      <c r="A23" s="13" t="s">
        <v>11</v>
      </c>
      <c r="B23" s="14" t="s">
        <v>12</v>
      </c>
      <c r="C23" s="14" t="s">
        <v>13</v>
      </c>
      <c r="D23" s="14" t="s">
        <v>14</v>
      </c>
      <c r="E23" s="14" t="s">
        <v>15</v>
      </c>
      <c r="M23" s="10"/>
      <c r="N23" s="10"/>
    </row>
    <row r="24" spans="1:14" ht="20.100000000000001" customHeight="1" x14ac:dyDescent="0.25">
      <c r="A24" s="25" t="s">
        <v>24</v>
      </c>
      <c r="B24" s="25" t="s">
        <v>25</v>
      </c>
      <c r="C24" s="26" t="s">
        <v>46</v>
      </c>
      <c r="D24" s="27">
        <v>1</v>
      </c>
      <c r="E24" s="1"/>
    </row>
    <row r="25" spans="1:14" ht="20.100000000000001" customHeight="1" x14ac:dyDescent="0.25">
      <c r="A25" s="25" t="s">
        <v>26</v>
      </c>
      <c r="B25" s="25" t="s">
        <v>27</v>
      </c>
      <c r="C25" s="26" t="s">
        <v>47</v>
      </c>
      <c r="D25" s="27">
        <v>1</v>
      </c>
      <c r="E25" s="1"/>
    </row>
    <row r="26" spans="1:14" ht="20.100000000000001" customHeight="1" x14ac:dyDescent="0.25">
      <c r="A26" s="25" t="s">
        <v>48</v>
      </c>
      <c r="B26" s="25">
        <v>2200043665</v>
      </c>
      <c r="C26" s="26" t="s">
        <v>49</v>
      </c>
      <c r="D26" s="27">
        <v>1</v>
      </c>
      <c r="E26" s="1"/>
    </row>
    <row r="27" spans="1:14" ht="20.100000000000001" customHeight="1" x14ac:dyDescent="0.25">
      <c r="A27" s="28" t="s">
        <v>50</v>
      </c>
      <c r="B27" s="28">
        <v>2100044752</v>
      </c>
      <c r="C27" s="29" t="s">
        <v>51</v>
      </c>
      <c r="D27" s="27">
        <v>1</v>
      </c>
      <c r="E27" s="1"/>
    </row>
    <row r="28" spans="1:14" ht="20.100000000000001" customHeight="1" x14ac:dyDescent="0.25">
      <c r="A28" s="28" t="s">
        <v>52</v>
      </c>
      <c r="B28" s="28">
        <v>2100058673</v>
      </c>
      <c r="C28" s="29" t="s">
        <v>53</v>
      </c>
      <c r="D28" s="27">
        <v>1</v>
      </c>
      <c r="E28" s="1"/>
    </row>
    <row r="29" spans="1:14" ht="20.100000000000001" customHeight="1" x14ac:dyDescent="0.25">
      <c r="A29" s="28" t="s">
        <v>16</v>
      </c>
      <c r="B29" s="28">
        <v>1204181320</v>
      </c>
      <c r="C29" s="29" t="s">
        <v>54</v>
      </c>
      <c r="D29" s="27">
        <v>1</v>
      </c>
      <c r="E29" s="1"/>
    </row>
    <row r="30" spans="1:14" ht="20.100000000000001" customHeight="1" x14ac:dyDescent="0.25">
      <c r="A30" s="87"/>
      <c r="B30" s="88"/>
      <c r="C30" s="89"/>
      <c r="D30" s="30">
        <f>SUM(D24:D29)</f>
        <v>6</v>
      </c>
      <c r="E30" s="1"/>
    </row>
    <row r="31" spans="1:14" ht="20.100000000000001" customHeight="1" x14ac:dyDescent="0.25">
      <c r="A31" s="25" t="s">
        <v>29</v>
      </c>
      <c r="B31" s="25">
        <v>1204050020</v>
      </c>
      <c r="C31" s="26" t="s">
        <v>55</v>
      </c>
      <c r="D31" s="27">
        <v>1</v>
      </c>
      <c r="E31" s="1"/>
    </row>
    <row r="32" spans="1:14" ht="20.100000000000001" customHeight="1" x14ac:dyDescent="0.25">
      <c r="A32" s="25" t="s">
        <v>30</v>
      </c>
      <c r="B32" s="25">
        <v>1204181080</v>
      </c>
      <c r="C32" s="26" t="s">
        <v>56</v>
      </c>
      <c r="D32" s="27">
        <v>1</v>
      </c>
      <c r="E32" s="1"/>
    </row>
    <row r="33" spans="1:5" ht="20.100000000000001" customHeight="1" x14ac:dyDescent="0.25">
      <c r="A33" s="25" t="s">
        <v>57</v>
      </c>
      <c r="B33" s="25">
        <v>1204050070</v>
      </c>
      <c r="C33" s="26" t="s">
        <v>58</v>
      </c>
      <c r="D33" s="27">
        <v>1</v>
      </c>
      <c r="E33" s="1"/>
    </row>
    <row r="34" spans="1:5" ht="20.100000000000001" customHeight="1" x14ac:dyDescent="0.25">
      <c r="A34" s="25" t="s">
        <v>31</v>
      </c>
      <c r="B34" s="25">
        <v>1910090009</v>
      </c>
      <c r="C34" s="26" t="s">
        <v>59</v>
      </c>
      <c r="D34" s="27">
        <v>1</v>
      </c>
      <c r="E34" s="1"/>
    </row>
    <row r="35" spans="1:5" ht="20.100000000000001" customHeight="1" x14ac:dyDescent="0.25">
      <c r="A35" s="25" t="s">
        <v>17</v>
      </c>
      <c r="B35" s="25" t="s">
        <v>155</v>
      </c>
      <c r="C35" s="26" t="s">
        <v>60</v>
      </c>
      <c r="D35" s="27">
        <v>1</v>
      </c>
      <c r="E35" s="1"/>
    </row>
    <row r="36" spans="1:5" ht="20.100000000000001" customHeight="1" x14ac:dyDescent="0.25">
      <c r="A36" s="25" t="s">
        <v>28</v>
      </c>
      <c r="B36" s="25">
        <v>1204271290</v>
      </c>
      <c r="C36" s="26" t="s">
        <v>61</v>
      </c>
      <c r="D36" s="27">
        <v>1</v>
      </c>
      <c r="E36" s="1"/>
    </row>
    <row r="37" spans="1:5" ht="20.100000000000001" customHeight="1" x14ac:dyDescent="0.25">
      <c r="A37" s="84"/>
      <c r="B37" s="85"/>
      <c r="C37" s="86"/>
      <c r="D37" s="30">
        <f>SUM(D31:D36)</f>
        <v>6</v>
      </c>
      <c r="E37" s="1"/>
    </row>
    <row r="38" spans="1:5" ht="20.100000000000001" customHeight="1" x14ac:dyDescent="0.25">
      <c r="A38" s="28" t="s">
        <v>32</v>
      </c>
      <c r="B38" s="28">
        <v>1204261040</v>
      </c>
      <c r="C38" s="31" t="s">
        <v>62</v>
      </c>
      <c r="D38" s="24">
        <v>1</v>
      </c>
      <c r="E38" s="1"/>
    </row>
    <row r="39" spans="1:5" ht="20.100000000000001" customHeight="1" x14ac:dyDescent="0.25">
      <c r="A39" s="28" t="s">
        <v>33</v>
      </c>
      <c r="B39" s="28">
        <v>1204271190</v>
      </c>
      <c r="C39" s="31" t="s">
        <v>63</v>
      </c>
      <c r="D39" s="24">
        <v>1</v>
      </c>
      <c r="E39" s="1"/>
    </row>
    <row r="40" spans="1:5" ht="20.100000000000001" customHeight="1" x14ac:dyDescent="0.25">
      <c r="A40" s="28" t="s">
        <v>64</v>
      </c>
      <c r="B40" s="28" t="s">
        <v>133</v>
      </c>
      <c r="C40" s="31" t="s">
        <v>65</v>
      </c>
      <c r="D40" s="24">
        <v>1</v>
      </c>
      <c r="E40" s="1"/>
    </row>
    <row r="41" spans="1:5" ht="20.100000000000001" customHeight="1" x14ac:dyDescent="0.25">
      <c r="A41" s="25" t="s">
        <v>66</v>
      </c>
      <c r="B41" s="25" t="s">
        <v>162</v>
      </c>
      <c r="C41" s="31" t="s">
        <v>67</v>
      </c>
      <c r="D41" s="24">
        <v>1</v>
      </c>
      <c r="E41" s="1"/>
    </row>
    <row r="42" spans="1:5" ht="20.100000000000001" customHeight="1" x14ac:dyDescent="0.25">
      <c r="A42" s="28" t="s">
        <v>68</v>
      </c>
      <c r="B42" s="28" t="s">
        <v>163</v>
      </c>
      <c r="C42" s="31" t="s">
        <v>69</v>
      </c>
      <c r="D42" s="24">
        <v>1</v>
      </c>
      <c r="E42" s="1"/>
    </row>
    <row r="43" spans="1:5" ht="20.100000000000001" customHeight="1" x14ac:dyDescent="0.25">
      <c r="A43" s="28" t="s">
        <v>70</v>
      </c>
      <c r="B43" s="28" t="s">
        <v>116</v>
      </c>
      <c r="C43" s="31" t="s">
        <v>71</v>
      </c>
      <c r="D43" s="24">
        <v>1</v>
      </c>
      <c r="E43" s="1"/>
    </row>
    <row r="44" spans="1:5" ht="20.100000000000001" customHeight="1" x14ac:dyDescent="0.25">
      <c r="A44" s="81"/>
      <c r="B44" s="82"/>
      <c r="C44" s="83"/>
      <c r="D44" s="21">
        <f>SUM(D38:D43)</f>
        <v>6</v>
      </c>
      <c r="E44" s="1"/>
    </row>
    <row r="45" spans="1:5" ht="20.100000000000001" customHeight="1" x14ac:dyDescent="0.25">
      <c r="A45" s="32" t="s">
        <v>35</v>
      </c>
      <c r="B45" s="32" t="s">
        <v>36</v>
      </c>
      <c r="C45" s="33" t="s">
        <v>118</v>
      </c>
      <c r="D45" s="34">
        <v>4</v>
      </c>
      <c r="E45" s="1"/>
    </row>
    <row r="46" spans="1:5" ht="20.100000000000001" customHeight="1" x14ac:dyDescent="0.25">
      <c r="A46" s="35" t="s">
        <v>37</v>
      </c>
      <c r="B46" s="35" t="s">
        <v>36</v>
      </c>
      <c r="C46" s="36" t="s">
        <v>120</v>
      </c>
      <c r="D46" s="34">
        <v>4</v>
      </c>
      <c r="E46" s="1"/>
    </row>
    <row r="47" spans="1:5" ht="20.100000000000001" customHeight="1" x14ac:dyDescent="0.25">
      <c r="A47" s="32" t="s">
        <v>38</v>
      </c>
      <c r="B47" s="32" t="s">
        <v>36</v>
      </c>
      <c r="C47" s="33" t="s">
        <v>122</v>
      </c>
      <c r="D47" s="34">
        <v>4</v>
      </c>
      <c r="E47" s="1"/>
    </row>
    <row r="48" spans="1:5" ht="20.100000000000001" customHeight="1" x14ac:dyDescent="0.25">
      <c r="A48" s="35" t="s">
        <v>39</v>
      </c>
      <c r="B48" s="35" t="s">
        <v>40</v>
      </c>
      <c r="C48" s="36" t="s">
        <v>124</v>
      </c>
      <c r="D48" s="34">
        <v>4</v>
      </c>
      <c r="E48" s="1"/>
    </row>
    <row r="49" spans="1:5" ht="20.100000000000001" customHeight="1" x14ac:dyDescent="0.25">
      <c r="A49" s="32" t="s">
        <v>41</v>
      </c>
      <c r="B49" s="32" t="s">
        <v>40</v>
      </c>
      <c r="C49" s="33" t="s">
        <v>126</v>
      </c>
      <c r="D49" s="34">
        <v>4</v>
      </c>
      <c r="E49" s="1"/>
    </row>
    <row r="50" spans="1:5" ht="20.100000000000001" customHeight="1" x14ac:dyDescent="0.25">
      <c r="A50" s="35" t="s">
        <v>42</v>
      </c>
      <c r="B50" s="35" t="s">
        <v>40</v>
      </c>
      <c r="C50" s="36" t="s">
        <v>128</v>
      </c>
      <c r="D50" s="34">
        <v>4</v>
      </c>
      <c r="E50" s="1"/>
    </row>
    <row r="51" spans="1:5" ht="20.100000000000001" customHeight="1" x14ac:dyDescent="0.25">
      <c r="A51" s="32" t="s">
        <v>43</v>
      </c>
      <c r="B51" s="32" t="s">
        <v>36</v>
      </c>
      <c r="C51" s="33" t="s">
        <v>130</v>
      </c>
      <c r="D51" s="34">
        <v>4</v>
      </c>
      <c r="E51" s="1"/>
    </row>
    <row r="52" spans="1:5" ht="20.100000000000001" customHeight="1" x14ac:dyDescent="0.25">
      <c r="A52" s="78"/>
      <c r="B52" s="79"/>
      <c r="C52" s="80"/>
      <c r="D52" s="37">
        <f>SUM(D45:D51)</f>
        <v>28</v>
      </c>
      <c r="E52" s="1"/>
    </row>
    <row r="53" spans="1:5" ht="20.100000000000001" customHeight="1" x14ac:dyDescent="0.25">
      <c r="A53" s="38" t="s">
        <v>34</v>
      </c>
      <c r="B53" s="38">
        <v>2100006287</v>
      </c>
      <c r="C53" s="23" t="s">
        <v>117</v>
      </c>
      <c r="D53" s="34">
        <v>2</v>
      </c>
      <c r="E53" s="1"/>
    </row>
    <row r="54" spans="1:5" ht="20.100000000000001" customHeight="1" x14ac:dyDescent="0.25">
      <c r="A54" s="32" t="s">
        <v>136</v>
      </c>
      <c r="B54" s="32" t="s">
        <v>156</v>
      </c>
      <c r="C54" s="33" t="s">
        <v>119</v>
      </c>
      <c r="D54" s="34">
        <v>4</v>
      </c>
      <c r="E54" s="1"/>
    </row>
    <row r="55" spans="1:5" ht="20.100000000000001" customHeight="1" x14ac:dyDescent="0.25">
      <c r="A55" s="32" t="s">
        <v>137</v>
      </c>
      <c r="B55" s="35" t="s">
        <v>138</v>
      </c>
      <c r="C55" s="36" t="s">
        <v>121</v>
      </c>
      <c r="D55" s="34">
        <v>2</v>
      </c>
      <c r="E55" s="1"/>
    </row>
    <row r="56" spans="1:5" ht="20.100000000000001" customHeight="1" x14ac:dyDescent="0.25">
      <c r="A56" s="32" t="s">
        <v>137</v>
      </c>
      <c r="B56" s="35" t="s">
        <v>153</v>
      </c>
      <c r="C56" s="36" t="s">
        <v>121</v>
      </c>
      <c r="D56" s="34">
        <v>2</v>
      </c>
      <c r="E56" s="1"/>
    </row>
    <row r="57" spans="1:5" ht="20.100000000000001" customHeight="1" x14ac:dyDescent="0.25">
      <c r="A57" s="32" t="s">
        <v>139</v>
      </c>
      <c r="B57" s="32">
        <v>2100010389</v>
      </c>
      <c r="C57" s="33" t="s">
        <v>123</v>
      </c>
      <c r="D57" s="34">
        <v>2</v>
      </c>
      <c r="E57" s="1"/>
    </row>
    <row r="58" spans="1:5" ht="20.100000000000001" customHeight="1" x14ac:dyDescent="0.25">
      <c r="A58" s="32" t="s">
        <v>139</v>
      </c>
      <c r="B58" s="32" t="s">
        <v>140</v>
      </c>
      <c r="C58" s="33" t="s">
        <v>123</v>
      </c>
      <c r="D58" s="34">
        <v>2</v>
      </c>
      <c r="E58" s="1"/>
    </row>
    <row r="59" spans="1:5" ht="20.100000000000001" customHeight="1" x14ac:dyDescent="0.25">
      <c r="A59" s="35" t="s">
        <v>143</v>
      </c>
      <c r="B59" s="35">
        <v>2100010646</v>
      </c>
      <c r="C59" s="36" t="s">
        <v>125</v>
      </c>
      <c r="D59" s="34">
        <v>3</v>
      </c>
      <c r="E59" s="1"/>
    </row>
    <row r="60" spans="1:5" ht="20.100000000000001" customHeight="1" x14ac:dyDescent="0.25">
      <c r="A60" s="35" t="s">
        <v>143</v>
      </c>
      <c r="B60" s="35" t="s">
        <v>154</v>
      </c>
      <c r="C60" s="36" t="s">
        <v>125</v>
      </c>
      <c r="D60" s="34">
        <v>1</v>
      </c>
      <c r="E60" s="1"/>
    </row>
    <row r="61" spans="1:5" ht="20.100000000000001" customHeight="1" x14ac:dyDescent="0.25">
      <c r="A61" s="32" t="s">
        <v>141</v>
      </c>
      <c r="B61" s="32" t="s">
        <v>20</v>
      </c>
      <c r="C61" s="33" t="s">
        <v>127</v>
      </c>
      <c r="D61" s="34">
        <v>1</v>
      </c>
      <c r="E61" s="1"/>
    </row>
    <row r="62" spans="1:5" ht="20.100000000000001" customHeight="1" x14ac:dyDescent="0.25">
      <c r="A62" s="32" t="s">
        <v>141</v>
      </c>
      <c r="B62" s="32" t="s">
        <v>142</v>
      </c>
      <c r="C62" s="33" t="s">
        <v>127</v>
      </c>
      <c r="D62" s="34">
        <v>1</v>
      </c>
      <c r="E62" s="1"/>
    </row>
    <row r="63" spans="1:5" ht="20.100000000000001" customHeight="1" x14ac:dyDescent="0.25">
      <c r="A63" s="35" t="s">
        <v>165</v>
      </c>
      <c r="B63" s="35" t="s">
        <v>21</v>
      </c>
      <c r="C63" s="36" t="s">
        <v>129</v>
      </c>
      <c r="D63" s="34">
        <v>2</v>
      </c>
      <c r="E63" s="1"/>
    </row>
    <row r="64" spans="1:5" ht="20.100000000000001" customHeight="1" x14ac:dyDescent="0.25">
      <c r="A64" s="35" t="s">
        <v>165</v>
      </c>
      <c r="B64" s="35" t="s">
        <v>164</v>
      </c>
      <c r="C64" s="36" t="s">
        <v>129</v>
      </c>
      <c r="D64" s="34">
        <v>2</v>
      </c>
      <c r="E64" s="1"/>
    </row>
    <row r="65" spans="1:5" ht="20.100000000000001" customHeight="1" x14ac:dyDescent="0.25">
      <c r="A65" s="32" t="s">
        <v>18</v>
      </c>
      <c r="B65" s="32">
        <v>2100004174</v>
      </c>
      <c r="C65" s="33" t="s">
        <v>131</v>
      </c>
      <c r="D65" s="34">
        <v>4</v>
      </c>
      <c r="E65" s="1"/>
    </row>
    <row r="66" spans="1:5" ht="20.100000000000001" customHeight="1" x14ac:dyDescent="0.25">
      <c r="A66" s="32" t="s">
        <v>135</v>
      </c>
      <c r="B66" s="32">
        <v>2100004175</v>
      </c>
      <c r="C66" s="33" t="s">
        <v>134</v>
      </c>
      <c r="D66" s="34">
        <v>1</v>
      </c>
      <c r="E66" s="1"/>
    </row>
    <row r="67" spans="1:5" ht="20.100000000000001" customHeight="1" x14ac:dyDescent="0.25">
      <c r="A67" s="2"/>
      <c r="B67" s="2"/>
      <c r="C67" s="2"/>
      <c r="D67" s="11"/>
    </row>
    <row r="68" spans="1:5" ht="19.5" customHeight="1" x14ac:dyDescent="0.25">
      <c r="A68" s="15"/>
      <c r="B68" s="15"/>
      <c r="C68" s="10"/>
      <c r="D68" s="16"/>
    </row>
    <row r="69" spans="1:5" ht="19.5" customHeight="1" x14ac:dyDescent="0.25">
      <c r="A69" s="17"/>
      <c r="B69" s="67"/>
      <c r="C69" s="67" t="s">
        <v>115</v>
      </c>
      <c r="D69" s="16"/>
    </row>
    <row r="70" spans="1:5" ht="19.5" customHeight="1" x14ac:dyDescent="0.25">
      <c r="A70" s="17"/>
      <c r="B70" s="21" t="s">
        <v>19</v>
      </c>
      <c r="C70" s="22" t="s">
        <v>72</v>
      </c>
      <c r="D70" s="17"/>
    </row>
    <row r="71" spans="1:5" ht="19.5" customHeight="1" x14ac:dyDescent="0.25">
      <c r="A71" s="11"/>
      <c r="B71" s="1"/>
      <c r="C71" s="22" t="s">
        <v>44</v>
      </c>
      <c r="D71" s="11"/>
    </row>
    <row r="72" spans="1:5" ht="19.5" customHeight="1" x14ac:dyDescent="0.25">
      <c r="A72" s="11"/>
      <c r="B72" s="68">
        <v>3</v>
      </c>
      <c r="C72" s="69" t="s">
        <v>73</v>
      </c>
      <c r="D72" s="11"/>
    </row>
    <row r="73" spans="1:5" ht="19.5" customHeight="1" x14ac:dyDescent="0.25">
      <c r="A73" s="11"/>
      <c r="B73" s="68">
        <v>1</v>
      </c>
      <c r="C73" s="23" t="s">
        <v>74</v>
      </c>
      <c r="D73" s="11"/>
    </row>
    <row r="74" spans="1:5" ht="19.5" customHeight="1" x14ac:dyDescent="0.25">
      <c r="A74" s="11"/>
      <c r="B74" s="68">
        <v>1</v>
      </c>
      <c r="C74" s="69" t="s">
        <v>75</v>
      </c>
      <c r="D74" s="11"/>
    </row>
    <row r="75" spans="1:5" ht="19.5" customHeight="1" x14ac:dyDescent="0.25">
      <c r="A75" s="11"/>
      <c r="B75" s="68">
        <v>2</v>
      </c>
      <c r="C75" s="69" t="s">
        <v>76</v>
      </c>
      <c r="D75" s="11"/>
    </row>
    <row r="76" spans="1:5" ht="19.5" customHeight="1" x14ac:dyDescent="0.25">
      <c r="A76" s="11"/>
      <c r="B76" s="68">
        <v>1</v>
      </c>
      <c r="C76" s="69" t="s">
        <v>77</v>
      </c>
      <c r="D76" s="11"/>
    </row>
    <row r="77" spans="1:5" ht="19.5" customHeight="1" x14ac:dyDescent="0.25">
      <c r="A77" s="11"/>
      <c r="B77" s="68">
        <v>1</v>
      </c>
      <c r="C77" s="69" t="s">
        <v>78</v>
      </c>
      <c r="D77" s="11"/>
    </row>
    <row r="78" spans="1:5" ht="19.5" customHeight="1" x14ac:dyDescent="0.25">
      <c r="A78" s="11"/>
      <c r="B78" s="68">
        <v>1</v>
      </c>
      <c r="C78" s="69" t="s">
        <v>79</v>
      </c>
      <c r="D78" s="11"/>
    </row>
    <row r="79" spans="1:5" ht="19.5" customHeight="1" x14ac:dyDescent="0.25">
      <c r="A79" s="11"/>
      <c r="B79" s="68">
        <v>1</v>
      </c>
      <c r="C79" s="69" t="s">
        <v>80</v>
      </c>
      <c r="D79" s="11"/>
    </row>
    <row r="80" spans="1:5" ht="19.5" customHeight="1" x14ac:dyDescent="0.25">
      <c r="A80" s="11"/>
      <c r="B80" s="68">
        <v>1</v>
      </c>
      <c r="C80" s="23" t="s">
        <v>81</v>
      </c>
      <c r="D80" s="11"/>
    </row>
    <row r="81" spans="1:5" ht="19.5" customHeight="1" x14ac:dyDescent="0.25">
      <c r="A81" s="11"/>
      <c r="B81" s="68">
        <v>2</v>
      </c>
      <c r="C81" s="23" t="s">
        <v>82</v>
      </c>
      <c r="D81" s="11"/>
    </row>
    <row r="82" spans="1:5" ht="19.5" customHeight="1" x14ac:dyDescent="0.25">
      <c r="A82" s="11"/>
      <c r="B82" s="68">
        <v>1</v>
      </c>
      <c r="C82" s="23" t="s">
        <v>83</v>
      </c>
      <c r="D82" s="11"/>
    </row>
    <row r="83" spans="1:5" ht="19.5" customHeight="1" x14ac:dyDescent="0.25">
      <c r="A83" s="11"/>
      <c r="B83" s="68">
        <v>1</v>
      </c>
      <c r="C83" s="23" t="s">
        <v>84</v>
      </c>
      <c r="D83" s="11"/>
    </row>
    <row r="84" spans="1:5" ht="19.5" customHeight="1" x14ac:dyDescent="0.25">
      <c r="A84" s="11"/>
      <c r="B84" s="68">
        <v>1</v>
      </c>
      <c r="C84" s="23" t="s">
        <v>113</v>
      </c>
      <c r="D84" s="11"/>
    </row>
    <row r="85" spans="1:5" ht="19.5" customHeight="1" x14ac:dyDescent="0.25">
      <c r="A85" s="11"/>
      <c r="B85" s="68">
        <v>1</v>
      </c>
      <c r="C85" s="23" t="s">
        <v>85</v>
      </c>
      <c r="D85" s="11"/>
    </row>
    <row r="86" spans="1:5" ht="19.5" customHeight="1" x14ac:dyDescent="0.25">
      <c r="A86" s="11"/>
      <c r="B86" s="68">
        <v>1</v>
      </c>
      <c r="C86" s="23" t="s">
        <v>86</v>
      </c>
      <c r="D86" s="11"/>
    </row>
    <row r="87" spans="1:5" ht="19.5" customHeight="1" x14ac:dyDescent="0.25">
      <c r="A87" s="11"/>
      <c r="B87" s="68">
        <v>1</v>
      </c>
      <c r="C87" s="23" t="s">
        <v>87</v>
      </c>
      <c r="D87" s="11"/>
    </row>
    <row r="88" spans="1:5" ht="19.5" customHeight="1" x14ac:dyDescent="0.25">
      <c r="A88" s="11"/>
      <c r="B88" s="24">
        <v>1</v>
      </c>
      <c r="C88" s="1" t="s">
        <v>88</v>
      </c>
      <c r="D88" s="11"/>
    </row>
    <row r="89" spans="1:5" ht="19.5" customHeight="1" x14ac:dyDescent="0.25">
      <c r="B89" s="21">
        <f>SUM(B72:B88)</f>
        <v>21</v>
      </c>
      <c r="C89" s="23"/>
      <c r="D89" s="11"/>
    </row>
    <row r="90" spans="1:5" ht="19.5" customHeight="1" x14ac:dyDescent="0.25">
      <c r="B90" s="24"/>
      <c r="C90" s="21" t="s">
        <v>89</v>
      </c>
      <c r="D90" s="16"/>
    </row>
    <row r="91" spans="1:5" ht="19.5" customHeight="1" x14ac:dyDescent="0.25">
      <c r="B91" s="24">
        <v>1</v>
      </c>
      <c r="C91" s="23" t="s">
        <v>90</v>
      </c>
      <c r="D91" s="16"/>
    </row>
    <row r="92" spans="1:5" ht="19.5" customHeight="1" x14ac:dyDescent="0.25">
      <c r="A92" s="17"/>
      <c r="B92" s="24">
        <v>1</v>
      </c>
      <c r="C92" s="23" t="s">
        <v>91</v>
      </c>
      <c r="D92" s="16"/>
    </row>
    <row r="93" spans="1:5" ht="19.5" customHeight="1" x14ac:dyDescent="0.25">
      <c r="A93" s="17"/>
      <c r="B93" s="24">
        <v>1</v>
      </c>
      <c r="C93" s="23" t="s">
        <v>92</v>
      </c>
      <c r="D93" s="16"/>
    </row>
    <row r="94" spans="1:5" ht="19.5" customHeight="1" x14ac:dyDescent="0.25">
      <c r="A94" s="11"/>
      <c r="B94" s="24">
        <v>1</v>
      </c>
      <c r="C94" s="23" t="s">
        <v>93</v>
      </c>
      <c r="D94" s="16"/>
    </row>
    <row r="95" spans="1:5" ht="19.5" customHeight="1" x14ac:dyDescent="0.25">
      <c r="A95" s="11"/>
      <c r="B95" s="24">
        <v>1</v>
      </c>
      <c r="C95" s="23" t="s">
        <v>94</v>
      </c>
      <c r="D95" s="16"/>
    </row>
    <row r="96" spans="1:5" ht="19.5" customHeight="1" x14ac:dyDescent="0.25">
      <c r="A96" s="11"/>
      <c r="B96" s="24">
        <v>1</v>
      </c>
      <c r="C96" s="23" t="s">
        <v>95</v>
      </c>
      <c r="D96" s="16"/>
      <c r="E96" s="11"/>
    </row>
    <row r="97" spans="1:5" ht="19.5" customHeight="1" x14ac:dyDescent="0.25">
      <c r="A97" s="11"/>
      <c r="B97" s="24">
        <v>1</v>
      </c>
      <c r="C97" s="23" t="s">
        <v>96</v>
      </c>
      <c r="D97" s="16"/>
      <c r="E97" s="11"/>
    </row>
    <row r="98" spans="1:5" ht="19.5" customHeight="1" x14ac:dyDescent="0.25">
      <c r="A98" s="11"/>
      <c r="B98" s="24">
        <v>1</v>
      </c>
      <c r="C98" s="23" t="s">
        <v>97</v>
      </c>
      <c r="D98" s="16"/>
      <c r="E98" s="11"/>
    </row>
    <row r="99" spans="1:5" ht="19.5" customHeight="1" x14ac:dyDescent="0.25">
      <c r="A99" s="11"/>
      <c r="B99" s="24">
        <v>1</v>
      </c>
      <c r="C99" s="23" t="s">
        <v>98</v>
      </c>
      <c r="D99" s="16"/>
      <c r="E99" s="11"/>
    </row>
    <row r="100" spans="1:5" ht="19.5" customHeight="1" x14ac:dyDescent="0.25">
      <c r="A100" s="11"/>
      <c r="B100" s="24">
        <v>1</v>
      </c>
      <c r="C100" s="23" t="s">
        <v>99</v>
      </c>
      <c r="D100" s="16"/>
      <c r="E100" s="11"/>
    </row>
    <row r="101" spans="1:5" ht="19.5" customHeight="1" x14ac:dyDescent="0.25">
      <c r="A101" s="11"/>
      <c r="B101" s="24">
        <v>2</v>
      </c>
      <c r="C101" s="23" t="s">
        <v>114</v>
      </c>
      <c r="D101" s="16"/>
      <c r="E101" s="11"/>
    </row>
    <row r="102" spans="1:5" ht="19.5" customHeight="1" x14ac:dyDescent="0.25">
      <c r="A102" s="11"/>
      <c r="B102" s="24">
        <v>1</v>
      </c>
      <c r="C102" s="23" t="s">
        <v>100</v>
      </c>
      <c r="D102" s="16"/>
      <c r="E102" s="11"/>
    </row>
    <row r="103" spans="1:5" ht="19.5" customHeight="1" x14ac:dyDescent="0.25">
      <c r="A103" s="11"/>
      <c r="B103" s="24">
        <v>1</v>
      </c>
      <c r="C103" s="23" t="s">
        <v>101</v>
      </c>
      <c r="D103" s="16"/>
      <c r="E103" s="11"/>
    </row>
    <row r="104" spans="1:5" ht="19.5" customHeight="1" x14ac:dyDescent="0.25">
      <c r="A104" s="11"/>
      <c r="B104" s="24">
        <v>1</v>
      </c>
      <c r="C104" s="23" t="s">
        <v>102</v>
      </c>
      <c r="D104" s="16"/>
      <c r="E104" s="11"/>
    </row>
    <row r="105" spans="1:5" ht="19.5" customHeight="1" x14ac:dyDescent="0.25">
      <c r="A105" s="11"/>
      <c r="B105" s="24">
        <v>2</v>
      </c>
      <c r="C105" s="23" t="s">
        <v>103</v>
      </c>
      <c r="D105" s="16"/>
      <c r="E105" s="11"/>
    </row>
    <row r="106" spans="1:5" ht="19.5" customHeight="1" x14ac:dyDescent="0.25">
      <c r="A106" s="11"/>
      <c r="B106" s="24">
        <v>4</v>
      </c>
      <c r="C106" s="23" t="s">
        <v>104</v>
      </c>
      <c r="D106" s="16"/>
      <c r="E106" s="11"/>
    </row>
    <row r="107" spans="1:5" ht="19.5" customHeight="1" x14ac:dyDescent="0.25">
      <c r="A107" s="11"/>
      <c r="B107" s="24">
        <v>5</v>
      </c>
      <c r="C107" s="23" t="s">
        <v>105</v>
      </c>
      <c r="D107" s="16"/>
      <c r="E107" s="11"/>
    </row>
    <row r="108" spans="1:5" ht="19.5" customHeight="1" x14ac:dyDescent="0.25">
      <c r="A108" s="11"/>
      <c r="B108" s="24">
        <v>1</v>
      </c>
      <c r="C108" s="23" t="s">
        <v>132</v>
      </c>
      <c r="D108" s="16"/>
      <c r="E108" s="11"/>
    </row>
    <row r="109" spans="1:5" ht="19.5" customHeight="1" x14ac:dyDescent="0.25">
      <c r="A109" s="11"/>
      <c r="B109" s="24">
        <v>1</v>
      </c>
      <c r="C109" s="23" t="s">
        <v>106</v>
      </c>
      <c r="D109" s="16"/>
      <c r="E109" s="11"/>
    </row>
    <row r="110" spans="1:5" ht="19.5" customHeight="1" x14ac:dyDescent="0.25">
      <c r="A110" s="11"/>
      <c r="B110" s="24">
        <v>2</v>
      </c>
      <c r="C110" s="23" t="s">
        <v>107</v>
      </c>
      <c r="D110" s="16"/>
      <c r="E110" s="11"/>
    </row>
    <row r="111" spans="1:5" ht="19.5" customHeight="1" x14ac:dyDescent="0.25">
      <c r="A111" s="11"/>
      <c r="B111" s="21">
        <f>SUM(B91:B110)</f>
        <v>30</v>
      </c>
      <c r="C111" s="23"/>
      <c r="D111" s="16"/>
      <c r="E111" s="11"/>
    </row>
    <row r="112" spans="1:5" ht="19.5" customHeight="1" x14ac:dyDescent="0.25">
      <c r="B112" s="70"/>
      <c r="C112" s="70"/>
      <c r="D112" s="16"/>
    </row>
    <row r="113" spans="1:5" ht="19.5" customHeight="1" x14ac:dyDescent="0.25">
      <c r="B113" s="70"/>
      <c r="C113" s="70"/>
      <c r="D113" s="16"/>
    </row>
    <row r="114" spans="1:5" ht="19.5" customHeight="1" x14ac:dyDescent="0.25">
      <c r="B114" s="71">
        <v>1</v>
      </c>
      <c r="C114" s="72" t="s">
        <v>108</v>
      </c>
      <c r="D114" s="16"/>
    </row>
    <row r="115" spans="1:5" ht="19.5" customHeight="1" x14ac:dyDescent="0.25">
      <c r="B115" s="71">
        <v>4</v>
      </c>
      <c r="C115" s="72" t="s">
        <v>109</v>
      </c>
      <c r="D115" s="16"/>
    </row>
    <row r="116" spans="1:5" ht="19.5" customHeight="1" x14ac:dyDescent="0.25">
      <c r="B116" s="71">
        <v>1</v>
      </c>
      <c r="C116" s="72" t="s">
        <v>45</v>
      </c>
      <c r="D116" s="16"/>
    </row>
    <row r="117" spans="1:5" ht="19.5" customHeight="1" x14ac:dyDescent="0.25">
      <c r="B117" s="71">
        <v>1</v>
      </c>
      <c r="C117" s="72" t="s">
        <v>110</v>
      </c>
      <c r="D117" s="16"/>
    </row>
    <row r="118" spans="1:5" ht="19.5" customHeight="1" x14ac:dyDescent="0.25">
      <c r="B118" s="71">
        <v>1</v>
      </c>
      <c r="C118" s="72" t="s">
        <v>111</v>
      </c>
      <c r="D118" s="16"/>
    </row>
    <row r="119" spans="1:5" ht="19.5" customHeight="1" x14ac:dyDescent="0.25">
      <c r="B119" s="71">
        <v>1</v>
      </c>
      <c r="C119" s="72" t="s">
        <v>112</v>
      </c>
      <c r="D119" s="16"/>
    </row>
    <row r="120" spans="1:5" ht="19.5" customHeight="1" x14ac:dyDescent="0.25">
      <c r="B120" s="21">
        <f>SUM(B114:B119)</f>
        <v>9</v>
      </c>
      <c r="C120" s="1"/>
      <c r="D120" s="16"/>
    </row>
    <row r="121" spans="1:5" ht="19.5" customHeight="1" x14ac:dyDescent="0.25">
      <c r="D121" s="16"/>
    </row>
    <row r="122" spans="1:5" ht="20.100000000000001" customHeight="1" x14ac:dyDescent="0.25">
      <c r="D122" s="2"/>
      <c r="E122" s="2"/>
    </row>
    <row r="123" spans="1:5" ht="20.100000000000001" customHeight="1" x14ac:dyDescent="0.25">
      <c r="D123" s="2"/>
      <c r="E123" s="2"/>
    </row>
    <row r="124" spans="1:5" ht="20.100000000000001" customHeight="1" x14ac:dyDescent="0.25">
      <c r="A124" s="11"/>
      <c r="B124" s="18"/>
      <c r="C124" s="19"/>
      <c r="E124" s="11"/>
    </row>
    <row r="125" spans="1:5" ht="20.100000000000001" customHeight="1" x14ac:dyDescent="0.25">
      <c r="A125" s="11"/>
      <c r="B125" s="20"/>
      <c r="C125" s="2"/>
      <c r="D125" s="7"/>
    </row>
    <row r="126" spans="1:5" ht="20.100000000000001" customHeight="1" x14ac:dyDescent="0.25">
      <c r="B126" s="73" t="s">
        <v>157</v>
      </c>
      <c r="C126" s="74"/>
      <c r="E126" s="11"/>
    </row>
    <row r="127" spans="1:5" ht="20.100000000000001" customHeight="1" x14ac:dyDescent="0.25">
      <c r="B127" s="73"/>
      <c r="C127" s="70"/>
      <c r="E127" s="11"/>
    </row>
    <row r="128" spans="1:5" ht="20.100000000000001" customHeight="1" x14ac:dyDescent="0.25">
      <c r="B128" s="75"/>
      <c r="C128" s="41"/>
      <c r="D128" s="7"/>
      <c r="E128" s="11"/>
    </row>
    <row r="129" spans="2:5" ht="20.100000000000001" customHeight="1" x14ac:dyDescent="0.25">
      <c r="B129" s="70"/>
      <c r="C129" s="70"/>
      <c r="E129" s="11"/>
    </row>
    <row r="130" spans="2:5" ht="20.100000000000001" customHeight="1" x14ac:dyDescent="0.25">
      <c r="B130" s="70" t="s">
        <v>158</v>
      </c>
      <c r="C130" s="76"/>
      <c r="E130" s="11"/>
    </row>
    <row r="131" spans="2:5" ht="20.100000000000001" customHeight="1" x14ac:dyDescent="0.25">
      <c r="B131" s="70"/>
      <c r="C131" s="75"/>
      <c r="E131" s="11"/>
    </row>
    <row r="132" spans="2:5" ht="20.100000000000001" customHeight="1" x14ac:dyDescent="0.25">
      <c r="B132" s="70"/>
      <c r="C132" s="75"/>
    </row>
    <row r="133" spans="2:5" ht="20.100000000000001" customHeight="1" x14ac:dyDescent="0.25">
      <c r="B133" s="70"/>
      <c r="C133" s="75"/>
    </row>
    <row r="134" spans="2:5" ht="20.100000000000001" customHeight="1" x14ac:dyDescent="0.25">
      <c r="B134" s="70" t="s">
        <v>159</v>
      </c>
      <c r="C134" s="76"/>
    </row>
    <row r="135" spans="2:5" ht="20.100000000000001" customHeight="1" x14ac:dyDescent="0.25">
      <c r="B135" s="70"/>
      <c r="C135" s="75"/>
    </row>
    <row r="136" spans="2:5" ht="20.100000000000001" customHeight="1" x14ac:dyDescent="0.25">
      <c r="B136" s="70"/>
      <c r="C136" s="75"/>
    </row>
    <row r="137" spans="2:5" ht="20.100000000000001" customHeight="1" x14ac:dyDescent="0.25">
      <c r="B137" s="70"/>
      <c r="C137" s="75"/>
    </row>
    <row r="138" spans="2:5" ht="20.100000000000001" customHeight="1" x14ac:dyDescent="0.25">
      <c r="B138" s="70" t="s">
        <v>161</v>
      </c>
      <c r="C138" s="76"/>
    </row>
    <row r="139" spans="2:5" ht="20.100000000000001" customHeight="1" x14ac:dyDescent="0.25">
      <c r="B139" s="70"/>
      <c r="C139" s="75"/>
    </row>
    <row r="140" spans="2:5" ht="20.100000000000001" customHeight="1" x14ac:dyDescent="0.25">
      <c r="B140" s="70"/>
      <c r="C140" s="70"/>
    </row>
    <row r="141" spans="2:5" ht="20.100000000000001" customHeight="1" x14ac:dyDescent="0.25">
      <c r="B141" s="70" t="s">
        <v>160</v>
      </c>
      <c r="C141" s="74"/>
    </row>
  </sheetData>
  <mergeCells count="11">
    <mergeCell ref="C2:C3"/>
    <mergeCell ref="D2:E2"/>
    <mergeCell ref="C4:C5"/>
    <mergeCell ref="D4:E4"/>
    <mergeCell ref="D5:E5"/>
    <mergeCell ref="M10:N11"/>
    <mergeCell ref="A52:C52"/>
    <mergeCell ref="A44:C44"/>
    <mergeCell ref="A37:C37"/>
    <mergeCell ref="A30:C30"/>
    <mergeCell ref="A11:B11"/>
  </mergeCells>
  <phoneticPr fontId="13" type="noConversion"/>
  <pageMargins left="0.7" right="0.7" top="0.75" bottom="0.75" header="0.3" footer="0.3"/>
  <pageSetup paperSize="9" orientation="portrait" horizontalDpi="360" verticalDpi="360" r:id="rId1"/>
  <ignoredErrors>
    <ignoredError sqref="A24:B27 A44 A38:B39 A37 A31:B34 A30 A41 A40 A43:B43 A42 A36:B36 A35 A29:B29 B2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LAGUIRRE</cp:lastModifiedBy>
  <dcterms:created xsi:type="dcterms:W3CDTF">2022-08-08T22:04:15Z</dcterms:created>
  <dcterms:modified xsi:type="dcterms:W3CDTF">2023-08-07T16:25:01Z</dcterms:modified>
</cp:coreProperties>
</file>