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INVENTARIO DE EQUIPOS REAL\ARCHIVOS OK\"/>
    </mc:Choice>
  </mc:AlternateContent>
  <xr:revisionPtr revIDLastSave="0" documentId="13_ncr:1_{B7B8C3A1-4B3A-4F01-B582-60D1BF0E83BD}" xr6:coauthVersionLast="47" xr6:coauthVersionMax="47" xr10:uidLastSave="{00000000-0000-0000-0000-000000000000}"/>
  <bookViews>
    <workbookView xWindow="-120" yWindow="-120" windowWidth="29040" windowHeight="15840" xr2:uid="{10770D96-EFFF-4FF9-ACEB-2DC15679F4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2" i="1" l="1"/>
  <c r="D122" i="1"/>
  <c r="D76" i="1"/>
  <c r="D49" i="1"/>
  <c r="C7" i="1"/>
</calcChain>
</file>

<file path=xl/sharedStrings.xml><?xml version="1.0" encoding="utf-8"?>
<sst xmlns="http://schemas.openxmlformats.org/spreadsheetml/2006/main" count="316" uniqueCount="279">
  <si>
    <t>PINEDA CORAL JAIRO DARIO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</si>
  <si>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</si>
  <si>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</si>
  <si>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</si>
  <si>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</si>
  <si>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</si>
  <si>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</si>
  <si>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</si>
  <si>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</si>
  <si>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 xml:space="preserve">     VENTA -CIRUGÍA</t>
  </si>
  <si>
    <t>FECHA CIRUGÍA</t>
  </si>
  <si>
    <t>HORA  CIRUGIA</t>
  </si>
  <si>
    <t>NOMBRE MÉDICO</t>
  </si>
  <si>
    <t>NOMBRE PACIENTE</t>
  </si>
  <si>
    <t>No. IDENTIFICACION</t>
  </si>
  <si>
    <t>SEGURO PACIENTE</t>
  </si>
  <si>
    <t>COD. ARTICULO</t>
  </si>
  <si>
    <t>Lote</t>
  </si>
  <si>
    <t xml:space="preserve">DESCRIPCION ARTICULO </t>
  </si>
  <si>
    <t>CANTIDAD</t>
  </si>
  <si>
    <t>DESCARGO</t>
  </si>
  <si>
    <t>190602957</t>
  </si>
  <si>
    <t>106.222</t>
  </si>
  <si>
    <t>106.224</t>
  </si>
  <si>
    <t>106.226</t>
  </si>
  <si>
    <t>106.228</t>
  </si>
  <si>
    <t>106.230</t>
  </si>
  <si>
    <t>106.232</t>
  </si>
  <si>
    <t>210936106</t>
  </si>
  <si>
    <t>106.234</t>
  </si>
  <si>
    <t>106.236</t>
  </si>
  <si>
    <t>106.238</t>
  </si>
  <si>
    <t>106.240</t>
  </si>
  <si>
    <t>106.242</t>
  </si>
  <si>
    <t>106.244</t>
  </si>
  <si>
    <t>106.246</t>
  </si>
  <si>
    <t>106.248</t>
  </si>
  <si>
    <t>106.250</t>
  </si>
  <si>
    <t>106.252</t>
  </si>
  <si>
    <t>106.254</t>
  </si>
  <si>
    <t>106.256</t>
  </si>
  <si>
    <t>106.258</t>
  </si>
  <si>
    <t>106.260</t>
  </si>
  <si>
    <t>106.265</t>
  </si>
  <si>
    <t>106.270</t>
  </si>
  <si>
    <t>106.275</t>
  </si>
  <si>
    <t>106.280</t>
  </si>
  <si>
    <t>106.285</t>
  </si>
  <si>
    <t>106.290</t>
  </si>
  <si>
    <t>200112179</t>
  </si>
  <si>
    <t>SF-500.022</t>
  </si>
  <si>
    <t>200215323</t>
  </si>
  <si>
    <t xml:space="preserve">SF-500.024 </t>
  </si>
  <si>
    <t>190602956</t>
  </si>
  <si>
    <t>SF-500.026</t>
  </si>
  <si>
    <t>SF-500.028</t>
  </si>
  <si>
    <t>SF-500.030</t>
  </si>
  <si>
    <t>210733778</t>
  </si>
  <si>
    <t>SF-500.032</t>
  </si>
  <si>
    <t>190906305</t>
  </si>
  <si>
    <t>SF-500.034</t>
  </si>
  <si>
    <t>190906307</t>
  </si>
  <si>
    <t>SF-500.036</t>
  </si>
  <si>
    <t>190906309</t>
  </si>
  <si>
    <t>SF-500.038</t>
  </si>
  <si>
    <t>190906311</t>
  </si>
  <si>
    <t>SF-500.040</t>
  </si>
  <si>
    <t>SF-500.042</t>
  </si>
  <si>
    <t>SF-500.044</t>
  </si>
  <si>
    <t>SF-500.046</t>
  </si>
  <si>
    <t>SF-500.048</t>
  </si>
  <si>
    <t>190906301</t>
  </si>
  <si>
    <t>SF-500.050</t>
  </si>
  <si>
    <t>200112093</t>
  </si>
  <si>
    <t>SF-500.052</t>
  </si>
  <si>
    <t>SF-500.054</t>
  </si>
  <si>
    <t>SF-500.056</t>
  </si>
  <si>
    <t>SF-500.058</t>
  </si>
  <si>
    <t>190906333</t>
  </si>
  <si>
    <t>SF-500.060</t>
  </si>
  <si>
    <t>SF-500.065</t>
  </si>
  <si>
    <t>SF-500.070</t>
  </si>
  <si>
    <t>SF-500.075</t>
  </si>
  <si>
    <t>SF-500.080</t>
  </si>
  <si>
    <t>SF-500.085</t>
  </si>
  <si>
    <t>SF-500.090</t>
  </si>
  <si>
    <t>108.030</t>
  </si>
  <si>
    <t>TORNILLOS ESPONJOSOS 6.5* 30 MM ROSCA CORTA ACERO</t>
  </si>
  <si>
    <t>108.035</t>
  </si>
  <si>
    <t>190805268</t>
  </si>
  <si>
    <t>TORNILLOS ESPONJOSOS 6.5* 35 MM ROSCA CORTA ACERO</t>
  </si>
  <si>
    <t>108.040</t>
  </si>
  <si>
    <t>190805269</t>
  </si>
  <si>
    <t>TORNILLOS ESPONJOSOS 6.5* 40 MM ROSCA CORTA ACERO</t>
  </si>
  <si>
    <t>108.045</t>
  </si>
  <si>
    <t>190805270</t>
  </si>
  <si>
    <t>TORNILLOS ESPONJOSOS 6.5* 45 MM ROSCA CORTA ACERO</t>
  </si>
  <si>
    <t>108.050</t>
  </si>
  <si>
    <t>190805271</t>
  </si>
  <si>
    <t>TORNILLOS ESPONJOSOS 6.5* 50 MM ROSCA CORTA ACERO</t>
  </si>
  <si>
    <t>108.055</t>
  </si>
  <si>
    <t>190805272</t>
  </si>
  <si>
    <t>TORNILLOS ESPONJOSOS 6.5* 55 MM ROSCA CORTA ACERO</t>
  </si>
  <si>
    <t>108.060</t>
  </si>
  <si>
    <t>190805273</t>
  </si>
  <si>
    <t>TORNILLOS ESPONJOSOS 6.5* 60 MM ROSCA CORTA ACERO</t>
  </si>
  <si>
    <t>108.065</t>
  </si>
  <si>
    <t>190805274</t>
  </si>
  <si>
    <t>TORNILLOS ESPONJOSOS 6.5* 65 MM ROSCA CORTA ACERO</t>
  </si>
  <si>
    <t>108.070</t>
  </si>
  <si>
    <t>190805275</t>
  </si>
  <si>
    <t>TORNILLOS ESPONJOSOS 6.5* 70 MM ROSCA CORTA ACERO</t>
  </si>
  <si>
    <t>108.075</t>
  </si>
  <si>
    <t>190805276</t>
  </si>
  <si>
    <t>TORNILLOS ESPONJOSOS 6.5* 75 MM ROSCA CORTA ACERO</t>
  </si>
  <si>
    <t>108.080</t>
  </si>
  <si>
    <t>190805277</t>
  </si>
  <si>
    <t>TORNILLOS ESPONJOSOS 6.5* 80 MM ROSCA CORTA ACERO</t>
  </si>
  <si>
    <t>108.085</t>
  </si>
  <si>
    <t>190805278</t>
  </si>
  <si>
    <t>TORNILLOS ESPONJOSOS 6.5* 85 MM ROSCA CORTA ACERO</t>
  </si>
  <si>
    <t>108.090</t>
  </si>
  <si>
    <t>190805279</t>
  </si>
  <si>
    <t>TORNILLOS ESPONJOSOS 6.5* 90 MM ROSCA CORTA ACERO</t>
  </si>
  <si>
    <t>108.095</t>
  </si>
  <si>
    <t>190805280</t>
  </si>
  <si>
    <t>TORNILLOS ESPONJOSOS 6.5* 95 MM ROSCA CORTA ACERO</t>
  </si>
  <si>
    <t>108.100</t>
  </si>
  <si>
    <t>TORNILLOS ESPONJOSOS 6.5* 100 MM ROSCA CORTA ACERO</t>
  </si>
  <si>
    <t>109.040</t>
  </si>
  <si>
    <t>190805265</t>
  </si>
  <si>
    <t>TORNILLOS ESPONJOSOS 6.5* 40 MM ROSCA LARGA ACERO</t>
  </si>
  <si>
    <t>109.045</t>
  </si>
  <si>
    <t>190805266</t>
  </si>
  <si>
    <t>TORNILLOS ESPONJOSOS 6.5* 45 MM ROSCA LARGA ACERO</t>
  </si>
  <si>
    <t>109.050</t>
  </si>
  <si>
    <t>190805267</t>
  </si>
  <si>
    <t>TORNILLOS ESPONJOSOS 6.5* 50 MM ROSCA LARGA ACERO</t>
  </si>
  <si>
    <t>109.055</t>
  </si>
  <si>
    <t>TORNILLOS ESPONJOSOS 6.5* 55 MM ROSCA LARGA ACERO</t>
  </si>
  <si>
    <t>109.060</t>
  </si>
  <si>
    <t>TORNILLOS ESPONJOSOS 6.5* 60 MM ROSCA LARGA ACERO</t>
  </si>
  <si>
    <t>109.065</t>
  </si>
  <si>
    <t>TORNILLOS ESPONJOSOS 6.5* 65 MM ROSCA LARGA ACERO</t>
  </si>
  <si>
    <t>109.070</t>
  </si>
  <si>
    <t>TORNILLOS ESPONJOSOS 6.5* 70 MM ROSCA LARGA ACERO</t>
  </si>
  <si>
    <t>109.075</t>
  </si>
  <si>
    <t>TORNILLOS ESPONJOSOS 6.5* 75 MM ROSCA LARGA ACERO</t>
  </si>
  <si>
    <t>109.080</t>
  </si>
  <si>
    <t>TORNILLOS ESPONJOSOS 6.5* 80 MM ROSCA LARGA ACERO</t>
  </si>
  <si>
    <t>109.085</t>
  </si>
  <si>
    <t>TORNILLOS ESPONJOSOS 6.5* 85 MM ROSCA LARGA ACERO</t>
  </si>
  <si>
    <t>109.090</t>
  </si>
  <si>
    <t>TORNILLOS ESPONJOSOS 6.5* 90 MM ROSCA LARGA ACERO</t>
  </si>
  <si>
    <t>109.095</t>
  </si>
  <si>
    <t>TORNILLOS ESPONJOSOS 6.5* 95 MM ROSCA LARGA ACERO</t>
  </si>
  <si>
    <t>109.100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</si>
  <si>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</si>
  <si>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</si>
  <si>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</si>
  <si>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</si>
  <si>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</si>
  <si>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</si>
  <si>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190805260</t>
  </si>
  <si>
    <t>TORNILLOS ESPONJOSOS 6.5* 30 MM ROSCA FULL ACERO</t>
  </si>
  <si>
    <t>110.035</t>
  </si>
  <si>
    <t>190805261</t>
  </si>
  <si>
    <t>TORNILLOS ESPONJOSOS 6.5* 35 MM ROSCA FULL ACERO</t>
  </si>
  <si>
    <t>110.040</t>
  </si>
  <si>
    <t>190805262</t>
  </si>
  <si>
    <t>TORNILLOS ESPONJOSOS 6.5* 40 MM ROSCA FULL ACERO</t>
  </si>
  <si>
    <t>110.045</t>
  </si>
  <si>
    <t>190805263</t>
  </si>
  <si>
    <t>TORNILLOS ESPONJOSOS 6.5* 45 MM ROSCA FULL ACERO</t>
  </si>
  <si>
    <t>110.050</t>
  </si>
  <si>
    <t>190805264</t>
  </si>
  <si>
    <t>TORNILLOS ESPONJOSOS 6.5* 50 MM ROSCA FULL ACERO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</si>
  <si>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</si>
  <si>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</si>
  <si>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</si>
  <si>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</si>
  <si>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</si>
  <si>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</si>
  <si>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110.070</t>
  </si>
  <si>
    <t>TORNILLOS ESPONJOSOS 6.5* 70 MM ROSCA FULL ACERO</t>
  </si>
  <si>
    <t>110.075</t>
  </si>
  <si>
    <t>TORNILLOS ESPONJOSOS 6.5* 75 MM ROSCA FULL ACERO</t>
  </si>
  <si>
    <t>110.080</t>
  </si>
  <si>
    <t>TORNILLOS ESPONJOSOS 6.5* 80 MM ROSCA FULL ACERO</t>
  </si>
  <si>
    <t>110.085</t>
  </si>
  <si>
    <t>TORNILLOS ESPONJOSOS 6.5* 85 MM ROSCA FULL ACERO</t>
  </si>
  <si>
    <t>110.090</t>
  </si>
  <si>
    <t>TORNILLOS ESPONJOSOS 6.5* 90 MM ROSCA FULL ACERO</t>
  </si>
  <si>
    <t>110.095</t>
  </si>
  <si>
    <t>TORNILLOS ESPONJOSOS 6.5* 95 MM ROSCA FULL ACERO</t>
  </si>
  <si>
    <t>110.100</t>
  </si>
  <si>
    <t>TORNILLOS ESPONJOSOS 6.5* 100 MM ROSCA FULL ACERO</t>
  </si>
  <si>
    <t>115.020</t>
  </si>
  <si>
    <t>200316715</t>
  </si>
  <si>
    <t>ARANDELA 4.5 MM ACERO</t>
  </si>
  <si>
    <t>SEPARADORES TRINCHES</t>
  </si>
  <si>
    <t>SEPARADORES DE BENNET</t>
  </si>
  <si>
    <t>SEPARADORES HOMMAN MEDIANOS</t>
  </si>
  <si>
    <t>SEPARADORES HOMMAN FINOS</t>
  </si>
  <si>
    <t>PINZAS REDUCTORAS CANGREJO ARANDELA</t>
  </si>
  <si>
    <t>PINZA VERBRUGUER ARANDELA</t>
  </si>
  <si>
    <t>DESPERIO</t>
  </si>
  <si>
    <t>GUBIA</t>
  </si>
  <si>
    <t>OSTEOTOMO</t>
  </si>
  <si>
    <t>MANGO TORQUE</t>
  </si>
  <si>
    <t>PASADOR DE ALAMBRE</t>
  </si>
  <si>
    <t>CURETA</t>
  </si>
  <si>
    <t>ROLLO DE ALAMBRE</t>
  </si>
  <si>
    <t>MOTOR AUXEN</t>
  </si>
  <si>
    <t>ADAPTADORES ANCLAJE RAPIDO</t>
  </si>
  <si>
    <t>LLAVE JACOBS</t>
  </si>
  <si>
    <t>PORTA BATERIAS</t>
  </si>
  <si>
    <t>INTERCAMBIADOR DE BATERIA</t>
  </si>
  <si>
    <t>ENTREGADO POR:</t>
  </si>
  <si>
    <t>RECIBIDO POR:</t>
  </si>
  <si>
    <t>INSRUMENTADOR</t>
  </si>
  <si>
    <t>VERIFICADO POR:</t>
  </si>
  <si>
    <t xml:space="preserve">TORNILLO CORTICAL 4.5*22mm ACERO </t>
  </si>
  <si>
    <t xml:space="preserve">TORNILLO CORTICAL 4.5*24mm ACERO </t>
  </si>
  <si>
    <t xml:space="preserve">TORNILLO CORTICAL 4.5*26mm ACERO </t>
  </si>
  <si>
    <t xml:space="preserve">TORNILLO CORTICAL 4.5*28mm ACERO </t>
  </si>
  <si>
    <t xml:space="preserve">TORNILLO CORTICAL 4.5*30mm ACERO </t>
  </si>
  <si>
    <t xml:space="preserve">TORNILLO CORTICAL 4.5*32mm ACERO </t>
  </si>
  <si>
    <t xml:space="preserve">TORNILLO CORTICAL 4.5*34mm ACERO </t>
  </si>
  <si>
    <t xml:space="preserve">TORNILLO CORTICAL 4.5*36mm ACERO </t>
  </si>
  <si>
    <t xml:space="preserve">TORNILLO CORTICAL 4.5*38mm ACERO </t>
  </si>
  <si>
    <t xml:space="preserve">TORNILLO CORTICAL 4.5*40mm ACERO </t>
  </si>
  <si>
    <t xml:space="preserve">TORNILLO CORTICAL 4.5*42mm ACERO </t>
  </si>
  <si>
    <t xml:space="preserve">TORNILLO CORTICAL 4.5*44mm ACERO </t>
  </si>
  <si>
    <t xml:space="preserve">TORNILLO CORTICAL 4.5*46mm ACERO </t>
  </si>
  <si>
    <t xml:space="preserve">TORNILLO CORTICAL 4.5*48mm ACERO </t>
  </si>
  <si>
    <t xml:space="preserve">TORNILLO CORTICAL 4.5*50mm ACERO </t>
  </si>
  <si>
    <t xml:space="preserve">TORNILLO CORTICAL 4.5*52mm ACERO </t>
  </si>
  <si>
    <t xml:space="preserve">TORNILLO CORTICAL 4.5*54mm ACERO </t>
  </si>
  <si>
    <t xml:space="preserve">TORNILLO CORTICAL 4.5*56mm ACERO </t>
  </si>
  <si>
    <t xml:space="preserve">TORNILLO CORTICAL 4.5*58mm ACERO </t>
  </si>
  <si>
    <t xml:space="preserve">TORNILLO CORTICAL 4.5*60mm ACERO </t>
  </si>
  <si>
    <t xml:space="preserve">TORNILLO CORTICAL 4.5*65mm ACERO </t>
  </si>
  <si>
    <t xml:space="preserve">TORNILLO CORTICAL 4.5*70mm ACERO </t>
  </si>
  <si>
    <t xml:space="preserve">TORNILLO CORTICAL 4.5*75mm ACERO </t>
  </si>
  <si>
    <t xml:space="preserve">TORNILLO CORTICAL 4.5*80mm ACERO </t>
  </si>
  <si>
    <t xml:space="preserve">TORNILLO CORTICAL 4.5*85mm ACERO </t>
  </si>
  <si>
    <t xml:space="preserve">TORNILLO CORTICAL 4.5*90mm ACERO </t>
  </si>
  <si>
    <t xml:space="preserve">TORNILLO DE  BLOQUEO 5.0*22mm ACERO </t>
  </si>
  <si>
    <t xml:space="preserve">TORNILLO DE  BLOQUEO 5.0*24mm ACERO </t>
  </si>
  <si>
    <t xml:space="preserve">TORNILLO DE  BLOQUEO 5.0*26mm ACERO </t>
  </si>
  <si>
    <t xml:space="preserve">TORNILLO DE  BLOQUEO 5.0*28mm ACERO </t>
  </si>
  <si>
    <t xml:space="preserve">TORNILLO DE  BLOQUEO 5.0*30mm ACERO </t>
  </si>
  <si>
    <t xml:space="preserve">TORNILLO DE  BLOQUEO 5.0*32mm ACERO </t>
  </si>
  <si>
    <t xml:space="preserve">TORNILLO DE  BLOQUEO 5.0 *34mm ACERO </t>
  </si>
  <si>
    <t xml:space="preserve">TORNILLO DE  BLOQUEO 5.0*36mm ACERO </t>
  </si>
  <si>
    <t xml:space="preserve">TORNILLO DE  BLOQUEO 5.0*38mm ACERO </t>
  </si>
  <si>
    <t xml:space="preserve">TORNILLO DE  BLOQUEO 5.0*40mm ACERO </t>
  </si>
  <si>
    <t xml:space="preserve">TORNILLO DE  BLOQUEO 5.0*42mm ACERO </t>
  </si>
  <si>
    <t xml:space="preserve">TORNILLO DE  BLOQUEO 5.0*44mm ACERO </t>
  </si>
  <si>
    <t xml:space="preserve">TORNILLO DE  BLOQUEO 5.0*46mm ACERO </t>
  </si>
  <si>
    <t xml:space="preserve">TORNILLO DE  BLOQUEO 5.0*48mm ACERO </t>
  </si>
  <si>
    <t xml:space="preserve">TORNILLO DE  BLOQUEO 5.0*50mm ACERO </t>
  </si>
  <si>
    <t xml:space="preserve">TORNILLO DE  BLOQUEO 5.0*52mm ACERO </t>
  </si>
  <si>
    <t xml:space="preserve">TORNILLO DE  BLOQUEO 5.0*54mm ACERO </t>
  </si>
  <si>
    <t xml:space="preserve">TORNILLO DE  BLOQUEO 5.0*56mm ACERO </t>
  </si>
  <si>
    <t xml:space="preserve">TORNILLO DE  BLOQUEO 5.0*58mm ACERO </t>
  </si>
  <si>
    <t xml:space="preserve">TORNILLO DE  BLOQUEO 5.0*60mm ACERO </t>
  </si>
  <si>
    <t xml:space="preserve">TORNILLO DE  BLOQUEO 5.0*65mm ACERO </t>
  </si>
  <si>
    <t xml:space="preserve">TORNILLO DE  BLOQUEO 5.0*70mm ACERO </t>
  </si>
  <si>
    <t xml:space="preserve">TORNILLO DE  BLOQUEO 5.0*75mm ACERO </t>
  </si>
  <si>
    <t xml:space="preserve">TORNILLO DE  BLOQUEO 5.0*80mm ACERO </t>
  </si>
  <si>
    <t xml:space="preserve">TORNILLO DE  BLOQUEO 5.0*85mm ACERO </t>
  </si>
  <si>
    <t xml:space="preserve">TORNILLO DE  BLOQUEO 5.0*90mm ACERO </t>
  </si>
  <si>
    <t>BATERIAS ROJAS # 5 # 6</t>
  </si>
  <si>
    <t>OBSERVACIONES</t>
  </si>
  <si>
    <t>EQUIPO BASICO DHS-DCS</t>
  </si>
  <si>
    <t>DESCRIPCION</t>
  </si>
  <si>
    <t>SEPARADORES HOMMAN FINOS LARGO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</si>
</sst>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theme="1"/>
      <name val="Arial"/>
      <family val="2"/>
    </font>
    <font>
      <sz val="8"/>
      <name val="Calibri"/>
      <family val="2"/>
      <scheme val="minor"/>
    </font>
    <font>
      <sz val="14"/>
      <color theme="1"/>
      <name val="Arial"/>
      <family val="2"/>
    </font>
    <font>
      <b/>
      <sz val="14"/>
      <color theme="0"/>
      <name val="Arial"/>
      <family val="2"/>
    </font>
    <font>
      <b/>
      <sz val="14"/>
      <color theme="1"/>
      <name val="Arial"/>
      <family val="2"/>
    </font>
    <font>
      <b/>
      <sz val="14"/>
      <color rgb="FFFF0000"/>
      <name val="Arial"/>
      <family val="2"/>
    </font>
    <font>
      <sz val="14"/>
      <name val="Arial"/>
      <family val="2"/>
    </font>
    <font>
      <b/>
      <i/>
      <sz val="14"/>
      <color theme="0"/>
      <name val="Arial"/>
      <family val="2"/>
    </font>
    <font>
      <b/>
      <sz val="14"/>
      <name val="Arial"/>
      <family val="2"/>
    </font>
    <font>
      <b/>
      <sz val="14"/>
      <color indexed="8"/>
      <name val="Arial"/>
      <family val="2"/>
    </font>
    <font>
      <sz val="14"/>
      <color indexed="8"/>
      <name val="Arial"/>
      <family val="2"/>
    </font>
    <font>
      <b/>
      <u/>
      <sz val="16"/>
      <color theme="1"/>
      <name val="Arial"/>
      <family val="2"/>
    </font>
    <font>
      <b/>
      <u/>
      <sz val="1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2" fillId="0" borderId="0" xfId="1" applyFont="1"/>
    <xf numFmtId="0" fontId="5" fillId="3" borderId="0" xfId="0" applyFont="1" applyFill="1" applyAlignment="1">
      <alignment vertical="center"/>
    </xf>
    <xf numFmtId="164" fontId="6" fillId="0" borderId="1" xfId="0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8" fillId="0" borderId="0" xfId="0" applyFont="1"/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vertical="center"/>
    </xf>
    <xf numFmtId="0" fontId="5" fillId="3" borderId="0" xfId="0" applyFont="1" applyFill="1" applyAlignment="1">
      <alignment vertical="center" wrapText="1"/>
    </xf>
    <xf numFmtId="49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20" fontId="6" fillId="0" borderId="1" xfId="0" applyNumberFormat="1" applyFont="1" applyBorder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20" fontId="6" fillId="0" borderId="1" xfId="0" quotePrefix="1" applyNumberFormat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6" fillId="2" borderId="0" xfId="0" applyFont="1" applyFill="1" applyAlignment="1">
      <alignment vertical="center"/>
    </xf>
    <xf numFmtId="0" fontId="9" fillId="4" borderId="2" xfId="0" applyFont="1" applyFill="1" applyBorder="1"/>
    <xf numFmtId="0" fontId="9" fillId="2" borderId="0" xfId="0" applyFont="1" applyFill="1"/>
    <xf numFmtId="0" fontId="6" fillId="5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center"/>
    </xf>
    <xf numFmtId="0" fontId="4" fillId="0" borderId="1" xfId="0" applyFont="1" applyBorder="1"/>
    <xf numFmtId="49" fontId="4" fillId="6" borderId="1" xfId="0" applyNumberFormat="1" applyFont="1" applyFill="1" applyBorder="1" applyAlignment="1">
      <alignment horizontal="center"/>
    </xf>
    <xf numFmtId="0" fontId="4" fillId="6" borderId="1" xfId="0" applyFont="1" applyFill="1" applyBorder="1" applyAlignment="1">
      <alignment horizontal="left"/>
    </xf>
    <xf numFmtId="49" fontId="8" fillId="2" borderId="1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49" fontId="8" fillId="6" borderId="1" xfId="0" applyNumberFormat="1" applyFont="1" applyFill="1" applyBorder="1" applyAlignment="1">
      <alignment horizontal="center"/>
    </xf>
    <xf numFmtId="0" fontId="8" fillId="6" borderId="1" xfId="0" applyFont="1" applyFill="1" applyBorder="1" applyAlignment="1">
      <alignment horizontal="left"/>
    </xf>
    <xf numFmtId="3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top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4" fillId="0" borderId="5" xfId="0" applyFont="1" applyBorder="1"/>
    <xf numFmtId="0" fontId="4" fillId="0" borderId="0" xfId="1" applyFont="1" applyAlignment="1">
      <alignment horizontal="left"/>
    </xf>
    <xf numFmtId="0" fontId="4" fillId="0" borderId="0" xfId="1" applyFont="1" applyAlignment="1">
      <alignment wrapText="1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13" fillId="0" borderId="0" xfId="1" applyFont="1" applyAlignment="1">
      <alignment horizontal="center"/>
    </xf>
    <xf numFmtId="0" fontId="14" fillId="0" borderId="0" xfId="0" applyFont="1" applyAlignment="1">
      <alignment horizontal="center"/>
    </xf>
    <xf numFmtId="0" fontId="2" fillId="0" borderId="0" xfId="1" applyFont="1" applyAlignment="1">
      <alignment horizontal="center"/>
    </xf>
  </cellXfs>
  <cellStyles count="2">
    <cellStyle name="Normal" xfId="0" builtinId="0"/>
    <cellStyle name="Normal 2" xfId="1" xr:uid="{138B4F21-C6F4-4A91-AE79-62DEDB0D20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97629" cy="1175656"/>
    <xdr:pic>
      <xdr:nvPicPr>
        <xdr:cNvPr id="2" name="Imagen 1">
          <a:extLst>
            <a:ext uri="{FF2B5EF4-FFF2-40B4-BE49-F238E27FC236}">
              <a16:creationId xmlns:a16="http://schemas.microsoft.com/office/drawing/2014/main" id="{4A6D68C6-BBEB-45F5-8845-52C26BAC59D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0" y="0"/>
          <a:ext cx="2797629" cy="117565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F2570-DA6C-49E8-B6A5-A98257031D5B}">
  <dimension ref="A1:F169"/>
  <sheetViews>
    <sheetView tabSelected="1" topLeftCell="A31" zoomScale="70" zoomScaleNormal="70" workbookViewId="0">
      <selection activeCell="C55" sqref="C55"/>
    </sheetView>
  </sheetViews>
  <sheetFormatPr baseColWidth="10" defaultColWidth="11.5703125" defaultRowHeight="18" x14ac:dyDescent="0.25"/>
  <cols>
    <col min="1" max="1" width="20.7109375" style="1" bestFit="1" customWidth="1"/>
    <col min="2" max="2" width="14.42578125" style="1" bestFit="1" customWidth="1"/>
    <col min="3" max="3" width="79.7109375" style="1" bestFit="1" customWidth="1"/>
    <col min="4" max="4" width="24.5703125" style="1" customWidth="1"/>
    <col min="5" max="5" width="25.85546875" style="1" bestFit="1" customWidth="1"/>
    <col min="6" max="6" width="14.7109375" style="1" bestFit="1" customWidth="1"/>
    <col min="7" max="7" width="14.28515625" style="1" customWidth="1"/>
    <col min="8" max="8" width="77.85546875" style="1" bestFit="1" customWidth="1"/>
    <col min="9" max="16384" width="11.5703125" style="1"/>
  </cols>
  <sheetData>
    <row r="1" spans="1:6" x14ac:dyDescent="0.25">
      <c r="B1" s="2"/>
      <c r="C1" s="2"/>
      <c r="D1" s="3"/>
      <c r="E1" s="3"/>
      <c r="F1" s="3"/>
    </row>
    <row r="2" spans="1:6" ht="20.25" x14ac:dyDescent="0.3">
      <c r="A2" s="52" t="s">
        <v>0</v>
      </c>
      <c r="B2" s="52"/>
      <c r="C2" s="52"/>
      <c r="D2" s="52"/>
      <c r="E2" s="52"/>
      <c r="F2" s="3"/>
    </row>
    <row r="3" spans="1:6" ht="20.25" x14ac:dyDescent="0.3">
      <c r="A3" s="52" t="s">
        <v>1</v>
      </c>
      <c r="B3" s="52"/>
      <c r="C3" s="52"/>
      <c r="D3" s="52"/>
      <c r="E3" s="52"/>
      <c r="F3" s="4"/>
    </row>
    <row r="4" spans="1:6" ht="20.25" x14ac:dyDescent="0.3">
      <c r="A4" s="53" t="s">
        <v>2</v>
      </c>
      <c r="B4" s="53"/>
      <c r="C4" s="53"/>
      <c r="D4" s="53"/>
      <c r="E4" s="53"/>
      <c r="F4" s="4"/>
    </row>
    <row r="5" spans="1:6" x14ac:dyDescent="0.25">
      <c r="A5" s="54"/>
      <c r="B5" s="54"/>
      <c r="C5" s="54"/>
      <c r="D5" s="54"/>
      <c r="E5" s="54"/>
      <c r="F5" s="54"/>
    </row>
    <row r="6" spans="1:6" x14ac:dyDescent="0.25">
      <c r="A6" s="54"/>
      <c r="B6" s="54"/>
      <c r="C6" s="54"/>
      <c r="D6" s="54"/>
      <c r="E6" s="54"/>
      <c r="F6" s="54"/>
    </row>
    <row r="7" spans="1:6" x14ac:dyDescent="0.25">
      <c r="A7" s="5" t="s">
        <v>3</v>
      </c>
      <c r="B7" s="5"/>
      <c r="C7" s="6">
        <f ca="1">NOW()</f>
        <v>45138.854705787038</v>
      </c>
      <c r="D7" s="5" t="s">
        <v>4</v>
      </c>
      <c r="E7" s="7"/>
      <c r="F7" s="8"/>
    </row>
    <row r="8" spans="1:6" x14ac:dyDescent="0.25">
      <c r="A8" s="9"/>
      <c r="B8" s="9"/>
      <c r="C8" s="9"/>
      <c r="D8" s="9"/>
      <c r="E8" s="9"/>
      <c r="F8" s="8"/>
    </row>
    <row r="9" spans="1:6" x14ac:dyDescent="0.25">
      <c r="A9" s="5" t="s">
        <v>5</v>
      </c>
      <c r="B9" s="5"/>
      <c r="C9" s="10"/>
      <c r="D9" s="11" t="s">
        <v>6</v>
      </c>
      <c r="E9" s="12"/>
      <c r="F9" s="8"/>
    </row>
    <row r="10" spans="1:6" x14ac:dyDescent="0.25">
      <c r="A10" s="9"/>
      <c r="B10" s="9"/>
      <c r="C10" s="9"/>
      <c r="D10" s="9"/>
      <c r="E10" s="9"/>
      <c r="F10" s="8"/>
    </row>
    <row r="11" spans="1:6" ht="36" x14ac:dyDescent="0.25">
      <c r="A11" s="5" t="s">
        <v>7</v>
      </c>
      <c r="B11" s="5"/>
      <c r="C11" s="13"/>
      <c r="D11" s="11" t="s">
        <v>8</v>
      </c>
      <c r="E11" s="10" t="s">
        <v>9</v>
      </c>
      <c r="F11" s="8"/>
    </row>
    <row r="12" spans="1:6" x14ac:dyDescent="0.25">
      <c r="A12" s="9"/>
      <c r="B12" s="9"/>
      <c r="C12" s="9"/>
      <c r="D12" s="9"/>
      <c r="E12" s="9"/>
      <c r="F12" s="8"/>
    </row>
    <row r="13" spans="1:6" x14ac:dyDescent="0.25">
      <c r="A13" s="5" t="s">
        <v>10</v>
      </c>
      <c r="B13" s="5"/>
      <c r="C13" s="6"/>
      <c r="D13" s="11" t="s">
        <v>11</v>
      </c>
      <c r="E13" s="14"/>
      <c r="F13" s="8"/>
    </row>
    <row r="14" spans="1:6" x14ac:dyDescent="0.25">
      <c r="A14" s="9"/>
      <c r="B14" s="9"/>
      <c r="C14" s="9"/>
      <c r="D14" s="9"/>
      <c r="E14" s="9"/>
      <c r="F14" s="15"/>
    </row>
    <row r="15" spans="1:6" x14ac:dyDescent="0.25">
      <c r="A15" s="5" t="s">
        <v>12</v>
      </c>
      <c r="B15" s="5"/>
      <c r="C15" s="10"/>
      <c r="D15" s="16"/>
      <c r="E15" s="17"/>
      <c r="F15" s="16"/>
    </row>
    <row r="16" spans="1:6" x14ac:dyDescent="0.25">
      <c r="A16" s="9"/>
      <c r="B16" s="9"/>
      <c r="C16" s="9"/>
      <c r="D16" s="9"/>
      <c r="E16" s="9"/>
      <c r="F16" s="15"/>
    </row>
    <row r="17" spans="1:6" ht="36" x14ac:dyDescent="0.25">
      <c r="A17" s="5" t="s">
        <v>13</v>
      </c>
      <c r="B17" s="5"/>
      <c r="C17" s="10"/>
      <c r="D17" s="11" t="s">
        <v>14</v>
      </c>
      <c r="E17" s="18"/>
      <c r="F17" s="16"/>
    </row>
    <row r="18" spans="1:6" x14ac:dyDescent="0.25">
      <c r="A18" s="9"/>
      <c r="B18" s="9"/>
      <c r="C18" s="9"/>
      <c r="D18" s="9"/>
      <c r="E18" s="9"/>
      <c r="F18" s="15"/>
    </row>
    <row r="19" spans="1:6" x14ac:dyDescent="0.25">
      <c r="A19" s="5" t="s">
        <v>15</v>
      </c>
      <c r="B19" s="5"/>
      <c r="C19" s="19"/>
      <c r="D19" s="20"/>
      <c r="E19" s="21"/>
      <c r="F19" s="22"/>
    </row>
    <row r="20" spans="1:6" x14ac:dyDescent="0.25">
      <c r="A20" s="2"/>
      <c r="B20" s="2"/>
    </row>
    <row r="21" spans="1:6" ht="18.75" x14ac:dyDescent="0.3">
      <c r="A21" s="23"/>
      <c r="B21" s="23"/>
      <c r="C21" s="23"/>
      <c r="D21" s="23"/>
      <c r="E21" s="23"/>
      <c r="F21" s="24"/>
    </row>
    <row r="22" spans="1:6" x14ac:dyDescent="0.25">
      <c r="A22" s="25" t="s">
        <v>16</v>
      </c>
      <c r="B22" s="25" t="s">
        <v>17</v>
      </c>
      <c r="C22" s="25" t="s">
        <v>18</v>
      </c>
      <c r="D22" s="25" t="s">
        <v>19</v>
      </c>
      <c r="E22" s="25" t="s">
        <v>20</v>
      </c>
      <c r="F22" s="8"/>
    </row>
    <row r="23" spans="1:6" x14ac:dyDescent="0.25">
      <c r="A23" s="26" t="s">
        <v>22</v>
      </c>
      <c r="B23" s="26">
        <v>210228500</v>
      </c>
      <c r="C23" s="27" t="s">
        <v>222</v>
      </c>
      <c r="D23" s="28">
        <v>5</v>
      </c>
      <c r="E23" s="29"/>
      <c r="F23" s="8"/>
    </row>
    <row r="24" spans="1:6" x14ac:dyDescent="0.25">
      <c r="A24" s="30" t="s">
        <v>23</v>
      </c>
      <c r="B24" s="30">
        <v>201225757</v>
      </c>
      <c r="C24" s="31" t="s">
        <v>223</v>
      </c>
      <c r="D24" s="28">
        <v>5</v>
      </c>
      <c r="E24" s="29"/>
      <c r="F24" s="8"/>
    </row>
    <row r="25" spans="1:6" x14ac:dyDescent="0.25">
      <c r="A25" s="26" t="s">
        <v>24</v>
      </c>
      <c r="B25" s="26">
        <v>201225758</v>
      </c>
      <c r="C25" s="27" t="s">
        <v>224</v>
      </c>
      <c r="D25" s="28">
        <v>5</v>
      </c>
      <c r="E25" s="29"/>
      <c r="F25" s="8"/>
    </row>
    <row r="26" spans="1:6" x14ac:dyDescent="0.25">
      <c r="A26" s="30" t="s">
        <v>25</v>
      </c>
      <c r="B26" s="30">
        <v>210330220</v>
      </c>
      <c r="C26" s="31" t="s">
        <v>225</v>
      </c>
      <c r="D26" s="28">
        <v>5</v>
      </c>
      <c r="E26" s="29"/>
      <c r="F26" s="8"/>
    </row>
    <row r="27" spans="1:6" x14ac:dyDescent="0.25">
      <c r="A27" s="32" t="s">
        <v>26</v>
      </c>
      <c r="B27" s="32">
        <v>210733736</v>
      </c>
      <c r="C27" s="33" t="s">
        <v>226</v>
      </c>
      <c r="D27" s="28">
        <v>10</v>
      </c>
      <c r="E27" s="29"/>
      <c r="F27" s="8"/>
    </row>
    <row r="28" spans="1:6" x14ac:dyDescent="0.25">
      <c r="A28" s="30" t="s">
        <v>27</v>
      </c>
      <c r="B28" s="30" t="s">
        <v>28</v>
      </c>
      <c r="C28" s="31" t="s">
        <v>227</v>
      </c>
      <c r="D28" s="28">
        <v>10</v>
      </c>
      <c r="E28" s="29"/>
      <c r="F28" s="8"/>
    </row>
    <row r="29" spans="1:6" x14ac:dyDescent="0.25">
      <c r="A29" s="26" t="s">
        <v>29</v>
      </c>
      <c r="B29" s="26">
        <v>200112170</v>
      </c>
      <c r="C29" s="27" t="s">
        <v>228</v>
      </c>
      <c r="D29" s="28">
        <v>10</v>
      </c>
      <c r="E29" s="29"/>
      <c r="F29" s="8"/>
    </row>
    <row r="30" spans="1:6" x14ac:dyDescent="0.25">
      <c r="A30" s="30" t="s">
        <v>30</v>
      </c>
      <c r="B30" s="30">
        <v>200112171</v>
      </c>
      <c r="C30" s="31" t="s">
        <v>229</v>
      </c>
      <c r="D30" s="28">
        <v>10</v>
      </c>
      <c r="E30" s="29"/>
      <c r="F30" s="8"/>
    </row>
    <row r="31" spans="1:6" x14ac:dyDescent="0.25">
      <c r="A31" s="26" t="s">
        <v>31</v>
      </c>
      <c r="B31" s="26">
        <v>200112565</v>
      </c>
      <c r="C31" s="27" t="s">
        <v>230</v>
      </c>
      <c r="D31" s="28">
        <v>10</v>
      </c>
      <c r="E31" s="29"/>
      <c r="F31" s="8"/>
    </row>
    <row r="32" spans="1:6" x14ac:dyDescent="0.25">
      <c r="A32" s="30" t="s">
        <v>32</v>
      </c>
      <c r="B32" s="30">
        <v>200112173</v>
      </c>
      <c r="C32" s="31" t="s">
        <v>231</v>
      </c>
      <c r="D32" s="28">
        <v>10</v>
      </c>
      <c r="E32" s="29"/>
      <c r="F32" s="8"/>
    </row>
    <row r="33" spans="1:6" x14ac:dyDescent="0.25">
      <c r="A33" s="26" t="s">
        <v>33</v>
      </c>
      <c r="B33" s="26">
        <v>210936631</v>
      </c>
      <c r="C33" s="27" t="s">
        <v>232</v>
      </c>
      <c r="D33" s="28">
        <v>10</v>
      </c>
      <c r="E33" s="29"/>
      <c r="F33" s="8"/>
    </row>
    <row r="34" spans="1:6" x14ac:dyDescent="0.25">
      <c r="A34" s="30" t="s">
        <v>34</v>
      </c>
      <c r="B34" s="30">
        <v>210936632</v>
      </c>
      <c r="C34" s="31" t="s">
        <v>233</v>
      </c>
      <c r="D34" s="28">
        <v>5</v>
      </c>
      <c r="E34" s="29"/>
      <c r="F34" s="8"/>
    </row>
    <row r="35" spans="1:6" x14ac:dyDescent="0.25">
      <c r="A35" s="26" t="s">
        <v>35</v>
      </c>
      <c r="B35" s="26">
        <v>210936633</v>
      </c>
      <c r="C35" s="27" t="s">
        <v>234</v>
      </c>
      <c r="D35" s="28">
        <v>5</v>
      </c>
      <c r="E35" s="29"/>
      <c r="F35" s="8"/>
    </row>
    <row r="36" spans="1:6" x14ac:dyDescent="0.25">
      <c r="A36" s="30" t="s">
        <v>36</v>
      </c>
      <c r="B36" s="30">
        <v>210936633</v>
      </c>
      <c r="C36" s="31" t="s">
        <v>235</v>
      </c>
      <c r="D36" s="28">
        <v>5</v>
      </c>
      <c r="E36" s="29"/>
      <c r="F36" s="8"/>
    </row>
    <row r="37" spans="1:6" x14ac:dyDescent="0.25">
      <c r="A37" s="26" t="s">
        <v>37</v>
      </c>
      <c r="B37" s="26">
        <v>210936633</v>
      </c>
      <c r="C37" s="27" t="s">
        <v>236</v>
      </c>
      <c r="D37" s="28">
        <v>5</v>
      </c>
      <c r="E37" s="29"/>
      <c r="F37" s="8"/>
    </row>
    <row r="38" spans="1:6" x14ac:dyDescent="0.25">
      <c r="A38" s="34" t="s">
        <v>38</v>
      </c>
      <c r="B38" s="34">
        <v>210936633</v>
      </c>
      <c r="C38" s="35" t="s">
        <v>237</v>
      </c>
      <c r="D38" s="28">
        <v>5</v>
      </c>
      <c r="E38" s="29"/>
      <c r="F38" s="8"/>
    </row>
    <row r="39" spans="1:6" x14ac:dyDescent="0.25">
      <c r="A39" s="32" t="s">
        <v>39</v>
      </c>
      <c r="B39" s="32">
        <v>210936633</v>
      </c>
      <c r="C39" s="33" t="s">
        <v>238</v>
      </c>
      <c r="D39" s="28">
        <v>5</v>
      </c>
      <c r="E39" s="29"/>
      <c r="F39" s="8"/>
    </row>
    <row r="40" spans="1:6" x14ac:dyDescent="0.25">
      <c r="A40" s="34" t="s">
        <v>40</v>
      </c>
      <c r="B40" s="34">
        <v>210936633</v>
      </c>
      <c r="C40" s="35" t="s">
        <v>239</v>
      </c>
      <c r="D40" s="28">
        <v>5</v>
      </c>
      <c r="E40" s="29"/>
      <c r="F40" s="8"/>
    </row>
    <row r="41" spans="1:6" x14ac:dyDescent="0.25">
      <c r="A41" s="26" t="s">
        <v>41</v>
      </c>
      <c r="B41" s="26">
        <v>210936633</v>
      </c>
      <c r="C41" s="27" t="s">
        <v>240</v>
      </c>
      <c r="D41" s="28">
        <v>5</v>
      </c>
      <c r="E41" s="29"/>
      <c r="F41" s="8"/>
    </row>
    <row r="42" spans="1:6" x14ac:dyDescent="0.25">
      <c r="A42" s="30" t="s">
        <v>42</v>
      </c>
      <c r="B42" s="30">
        <v>210936633</v>
      </c>
      <c r="C42" s="31" t="s">
        <v>241</v>
      </c>
      <c r="D42" s="28">
        <v>5</v>
      </c>
      <c r="E42" s="29"/>
      <c r="F42" s="8"/>
    </row>
    <row r="43" spans="1:6" x14ac:dyDescent="0.25">
      <c r="A43" s="26" t="s">
        <v>43</v>
      </c>
      <c r="B43" s="26">
        <v>210936633</v>
      </c>
      <c r="C43" s="27" t="s">
        <v>242</v>
      </c>
      <c r="D43" s="28">
        <v>5</v>
      </c>
      <c r="E43" s="29"/>
      <c r="F43" s="8"/>
    </row>
    <row r="44" spans="1:6" x14ac:dyDescent="0.25">
      <c r="A44" s="26" t="s">
        <v>44</v>
      </c>
      <c r="B44" s="26">
        <v>210936633</v>
      </c>
      <c r="C44" s="27" t="s">
        <v>243</v>
      </c>
      <c r="D44" s="28">
        <v>5</v>
      </c>
      <c r="E44" s="29"/>
      <c r="F44" s="8"/>
    </row>
    <row r="45" spans="1:6" x14ac:dyDescent="0.25">
      <c r="A45" s="30" t="s">
        <v>45</v>
      </c>
      <c r="B45" s="30">
        <v>210936633</v>
      </c>
      <c r="C45" s="31" t="s">
        <v>244</v>
      </c>
      <c r="D45" s="28">
        <v>5</v>
      </c>
      <c r="E45" s="29"/>
      <c r="F45" s="8"/>
    </row>
    <row r="46" spans="1:6" x14ac:dyDescent="0.25">
      <c r="A46" s="26" t="s">
        <v>46</v>
      </c>
      <c r="B46" s="26">
        <v>210936633</v>
      </c>
      <c r="C46" s="27" t="s">
        <v>245</v>
      </c>
      <c r="D46" s="28">
        <v>5</v>
      </c>
      <c r="E46" s="29"/>
      <c r="F46" s="8"/>
    </row>
    <row r="47" spans="1:6" x14ac:dyDescent="0.25">
      <c r="A47" s="30" t="s">
        <v>47</v>
      </c>
      <c r="B47" s="30">
        <v>210936633</v>
      </c>
      <c r="C47" s="31" t="s">
        <v>246</v>
      </c>
      <c r="D47" s="28">
        <v>5</v>
      </c>
      <c r="E47" s="29"/>
      <c r="F47" s="8"/>
    </row>
    <row r="48" spans="1:6" x14ac:dyDescent="0.25">
      <c r="A48" s="36" t="s">
        <v>48</v>
      </c>
      <c r="B48" s="37" t="s">
        <v>49</v>
      </c>
      <c r="C48" s="31" t="s">
        <v>247</v>
      </c>
      <c r="D48" s="28">
        <v>5</v>
      </c>
      <c r="E48" s="29"/>
      <c r="F48" s="8"/>
    </row>
    <row r="49" spans="1:6" x14ac:dyDescent="0.25">
      <c r="A49" s="36"/>
      <c r="B49" s="37"/>
      <c r="C49" s="31"/>
      <c r="D49" s="38">
        <f>SUM(D23:D48)</f>
        <v>165</v>
      </c>
      <c r="E49" s="29"/>
      <c r="F49" s="8"/>
    </row>
    <row r="50" spans="1:6" x14ac:dyDescent="0.25">
      <c r="A50" s="26" t="s">
        <v>50</v>
      </c>
      <c r="B50" s="26" t="s">
        <v>51</v>
      </c>
      <c r="C50" s="27" t="s">
        <v>248</v>
      </c>
      <c r="D50" s="28">
        <v>5</v>
      </c>
      <c r="E50" s="29"/>
      <c r="F50" s="8"/>
    </row>
    <row r="51" spans="1:6" x14ac:dyDescent="0.25">
      <c r="A51" s="30" t="s">
        <v>52</v>
      </c>
      <c r="B51" s="30" t="s">
        <v>53</v>
      </c>
      <c r="C51" s="31" t="s">
        <v>249</v>
      </c>
      <c r="D51" s="28">
        <v>5</v>
      </c>
      <c r="E51" s="29"/>
      <c r="F51" s="8"/>
    </row>
    <row r="52" spans="1:6" x14ac:dyDescent="0.25">
      <c r="A52" s="26" t="s">
        <v>54</v>
      </c>
      <c r="B52" s="26" t="s">
        <v>21</v>
      </c>
      <c r="C52" s="27" t="s">
        <v>250</v>
      </c>
      <c r="D52" s="28">
        <v>5</v>
      </c>
      <c r="E52" s="29"/>
      <c r="F52" s="8"/>
    </row>
    <row r="53" spans="1:6" x14ac:dyDescent="0.25">
      <c r="A53" s="30" t="s">
        <v>55</v>
      </c>
      <c r="B53" s="30">
        <v>190906311</v>
      </c>
      <c r="C53" s="31" t="s">
        <v>251</v>
      </c>
      <c r="D53" s="28">
        <v>5</v>
      </c>
      <c r="E53" s="29"/>
      <c r="F53" s="8"/>
    </row>
    <row r="54" spans="1:6" x14ac:dyDescent="0.25">
      <c r="A54" s="26" t="s">
        <v>56</v>
      </c>
      <c r="B54" s="26" t="s">
        <v>57</v>
      </c>
      <c r="C54" s="27" t="s">
        <v>252</v>
      </c>
      <c r="D54" s="28">
        <v>10</v>
      </c>
      <c r="E54" s="29"/>
      <c r="F54" s="8"/>
    </row>
    <row r="55" spans="1:6" x14ac:dyDescent="0.25">
      <c r="A55" s="30" t="s">
        <v>58</v>
      </c>
      <c r="B55" s="30" t="s">
        <v>59</v>
      </c>
      <c r="C55" s="31" t="s">
        <v>253</v>
      </c>
      <c r="D55" s="28">
        <v>10</v>
      </c>
      <c r="E55" s="29"/>
      <c r="F55" s="8"/>
    </row>
    <row r="56" spans="1:6" x14ac:dyDescent="0.25">
      <c r="A56" s="26" t="s">
        <v>60</v>
      </c>
      <c r="B56" s="26" t="s">
        <v>61</v>
      </c>
      <c r="C56" s="27" t="s">
        <v>254</v>
      </c>
      <c r="D56" s="28">
        <v>10</v>
      </c>
      <c r="E56" s="29"/>
      <c r="F56" s="8"/>
    </row>
    <row r="57" spans="1:6" x14ac:dyDescent="0.25">
      <c r="A57" s="30" t="s">
        <v>62</v>
      </c>
      <c r="B57" s="30" t="s">
        <v>63</v>
      </c>
      <c r="C57" s="31" t="s">
        <v>255</v>
      </c>
      <c r="D57" s="28">
        <v>10</v>
      </c>
      <c r="E57" s="29"/>
      <c r="F57" s="8"/>
    </row>
    <row r="58" spans="1:6" x14ac:dyDescent="0.25">
      <c r="A58" s="26" t="s">
        <v>64</v>
      </c>
      <c r="B58" s="26" t="s">
        <v>65</v>
      </c>
      <c r="C58" s="27" t="s">
        <v>256</v>
      </c>
      <c r="D58" s="28">
        <v>10</v>
      </c>
      <c r="E58" s="29"/>
      <c r="F58" s="8"/>
    </row>
    <row r="59" spans="1:6" x14ac:dyDescent="0.25">
      <c r="A59" s="30" t="s">
        <v>66</v>
      </c>
      <c r="B59" s="30">
        <v>200112208</v>
      </c>
      <c r="C59" s="31" t="s">
        <v>257</v>
      </c>
      <c r="D59" s="28">
        <v>10</v>
      </c>
      <c r="E59" s="29"/>
      <c r="F59" s="8"/>
    </row>
    <row r="60" spans="1:6" x14ac:dyDescent="0.25">
      <c r="A60" s="26" t="s">
        <v>67</v>
      </c>
      <c r="B60" s="26" t="s">
        <v>51</v>
      </c>
      <c r="C60" s="27" t="s">
        <v>258</v>
      </c>
      <c r="D60" s="28">
        <v>10</v>
      </c>
      <c r="E60" s="29"/>
      <c r="F60" s="8"/>
    </row>
    <row r="61" spans="1:6" x14ac:dyDescent="0.25">
      <c r="A61" s="30" t="s">
        <v>68</v>
      </c>
      <c r="B61" s="30" t="s">
        <v>53</v>
      </c>
      <c r="C61" s="31" t="s">
        <v>259</v>
      </c>
      <c r="D61" s="28">
        <v>5</v>
      </c>
      <c r="E61" s="29"/>
      <c r="F61" s="8"/>
    </row>
    <row r="62" spans="1:6" x14ac:dyDescent="0.25">
      <c r="A62" s="26" t="s">
        <v>69</v>
      </c>
      <c r="B62" s="26" t="s">
        <v>21</v>
      </c>
      <c r="C62" s="27" t="s">
        <v>260</v>
      </c>
      <c r="D62" s="28">
        <v>5</v>
      </c>
      <c r="E62" s="29"/>
      <c r="F62" s="8"/>
    </row>
    <row r="63" spans="1:6" x14ac:dyDescent="0.25">
      <c r="A63" s="30" t="s">
        <v>70</v>
      </c>
      <c r="B63" s="30" t="s">
        <v>71</v>
      </c>
      <c r="C63" s="31" t="s">
        <v>261</v>
      </c>
      <c r="D63" s="28">
        <v>5</v>
      </c>
      <c r="E63" s="29"/>
      <c r="F63" s="8"/>
    </row>
    <row r="64" spans="1:6" x14ac:dyDescent="0.25">
      <c r="A64" s="26" t="s">
        <v>72</v>
      </c>
      <c r="B64" s="26" t="s">
        <v>73</v>
      </c>
      <c r="C64" s="27" t="s">
        <v>262</v>
      </c>
      <c r="D64" s="28">
        <v>5</v>
      </c>
      <c r="E64" s="29"/>
      <c r="F64" s="8"/>
    </row>
    <row r="65" spans="1:6" x14ac:dyDescent="0.25">
      <c r="A65" s="30" t="s">
        <v>74</v>
      </c>
      <c r="B65" s="30" t="s">
        <v>59</v>
      </c>
      <c r="C65" s="31" t="s">
        <v>263</v>
      </c>
      <c r="D65" s="28">
        <v>5</v>
      </c>
      <c r="E65" s="29"/>
      <c r="F65" s="8"/>
    </row>
    <row r="66" spans="1:6" x14ac:dyDescent="0.25">
      <c r="A66" s="26" t="s">
        <v>75</v>
      </c>
      <c r="B66" s="26" t="s">
        <v>51</v>
      </c>
      <c r="C66" s="27" t="s">
        <v>264</v>
      </c>
      <c r="D66" s="28">
        <v>5</v>
      </c>
      <c r="E66" s="29"/>
      <c r="F66" s="8"/>
    </row>
    <row r="67" spans="1:6" x14ac:dyDescent="0.25">
      <c r="A67" s="30" t="s">
        <v>76</v>
      </c>
      <c r="B67" s="30" t="s">
        <v>63</v>
      </c>
      <c r="C67" s="31" t="s">
        <v>265</v>
      </c>
      <c r="D67" s="28">
        <v>5</v>
      </c>
      <c r="E67" s="29"/>
      <c r="F67" s="8"/>
    </row>
    <row r="68" spans="1:6" x14ac:dyDescent="0.25">
      <c r="A68" s="26" t="s">
        <v>77</v>
      </c>
      <c r="B68" s="32" t="s">
        <v>78</v>
      </c>
      <c r="C68" s="27" t="s">
        <v>266</v>
      </c>
      <c r="D68" s="28">
        <v>5</v>
      </c>
      <c r="E68" s="29"/>
      <c r="F68" s="8"/>
    </row>
    <row r="69" spans="1:6" x14ac:dyDescent="0.25">
      <c r="A69" s="34" t="s">
        <v>79</v>
      </c>
      <c r="B69" s="34" t="s">
        <v>51</v>
      </c>
      <c r="C69" s="35" t="s">
        <v>267</v>
      </c>
      <c r="D69" s="28">
        <v>5</v>
      </c>
      <c r="E69" s="29"/>
      <c r="F69" s="8"/>
    </row>
    <row r="70" spans="1:6" x14ac:dyDescent="0.25">
      <c r="A70" s="26" t="s">
        <v>80</v>
      </c>
      <c r="B70" s="26" t="s">
        <v>53</v>
      </c>
      <c r="C70" s="27" t="s">
        <v>268</v>
      </c>
      <c r="D70" s="28">
        <v>5</v>
      </c>
      <c r="E70" s="29"/>
      <c r="F70" s="8"/>
    </row>
    <row r="71" spans="1:6" x14ac:dyDescent="0.25">
      <c r="A71" s="30" t="s">
        <v>81</v>
      </c>
      <c r="B71" s="30" t="s">
        <v>21</v>
      </c>
      <c r="C71" s="31" t="s">
        <v>269</v>
      </c>
      <c r="D71" s="28">
        <v>5</v>
      </c>
      <c r="E71" s="29"/>
      <c r="F71" s="8"/>
    </row>
    <row r="72" spans="1:6" x14ac:dyDescent="0.25">
      <c r="A72" s="26" t="s">
        <v>82</v>
      </c>
      <c r="B72" s="26" t="s">
        <v>71</v>
      </c>
      <c r="C72" s="27" t="s">
        <v>270</v>
      </c>
      <c r="D72" s="28">
        <v>5</v>
      </c>
      <c r="E72" s="29"/>
      <c r="F72" s="8"/>
    </row>
    <row r="73" spans="1:6" x14ac:dyDescent="0.25">
      <c r="A73" s="30" t="s">
        <v>83</v>
      </c>
      <c r="B73" s="30" t="s">
        <v>73</v>
      </c>
      <c r="C73" s="31" t="s">
        <v>271</v>
      </c>
      <c r="D73" s="28">
        <v>5</v>
      </c>
      <c r="E73" s="29"/>
      <c r="F73" s="8"/>
    </row>
    <row r="74" spans="1:6" x14ac:dyDescent="0.25">
      <c r="A74" s="26" t="s">
        <v>84</v>
      </c>
      <c r="B74" s="26" t="s">
        <v>59</v>
      </c>
      <c r="C74" s="27" t="s">
        <v>272</v>
      </c>
      <c r="D74" s="28">
        <v>5</v>
      </c>
      <c r="E74" s="29"/>
      <c r="F74" s="8"/>
    </row>
    <row r="75" spans="1:6" x14ac:dyDescent="0.25">
      <c r="A75" s="36" t="s">
        <v>85</v>
      </c>
      <c r="B75" s="37" t="s">
        <v>59</v>
      </c>
      <c r="C75" s="27" t="s">
        <v>273</v>
      </c>
      <c r="D75" s="28">
        <v>5</v>
      </c>
      <c r="E75" s="29"/>
      <c r="F75" s="8"/>
    </row>
    <row r="76" spans="1:6" x14ac:dyDescent="0.25">
      <c r="A76" s="36"/>
      <c r="B76" s="37"/>
      <c r="C76" s="27"/>
      <c r="D76" s="38">
        <f>SUM(D50:D75)</f>
        <v>165</v>
      </c>
      <c r="E76" s="29"/>
      <c r="F76" s="8"/>
    </row>
    <row r="77" spans="1:6" x14ac:dyDescent="0.25">
      <c r="A77" s="37" t="s">
        <v>86</v>
      </c>
      <c r="B77" s="37">
        <v>190805267</v>
      </c>
      <c r="C77" s="27" t="s">
        <v>87</v>
      </c>
      <c r="D77" s="28">
        <v>2</v>
      </c>
      <c r="E77" s="29"/>
      <c r="F77" s="8"/>
    </row>
    <row r="78" spans="1:6" x14ac:dyDescent="0.25">
      <c r="A78" s="37" t="s">
        <v>88</v>
      </c>
      <c r="B78" s="37" t="s">
        <v>89</v>
      </c>
      <c r="C78" s="27" t="s">
        <v>90</v>
      </c>
      <c r="D78" s="28">
        <v>2</v>
      </c>
      <c r="E78" s="29"/>
      <c r="F78" s="8"/>
    </row>
    <row r="79" spans="1:6" x14ac:dyDescent="0.25">
      <c r="A79" s="37" t="s">
        <v>91</v>
      </c>
      <c r="B79" s="37" t="s">
        <v>92</v>
      </c>
      <c r="C79" s="27" t="s">
        <v>93</v>
      </c>
      <c r="D79" s="28">
        <v>2</v>
      </c>
      <c r="E79" s="29"/>
      <c r="F79" s="8"/>
    </row>
    <row r="80" spans="1:6" x14ac:dyDescent="0.25">
      <c r="A80" s="37" t="s">
        <v>94</v>
      </c>
      <c r="B80" s="37" t="s">
        <v>95</v>
      </c>
      <c r="C80" s="27" t="s">
        <v>96</v>
      </c>
      <c r="D80" s="28">
        <v>2</v>
      </c>
      <c r="E80" s="29"/>
      <c r="F80" s="8"/>
    </row>
    <row r="81" spans="1:6" x14ac:dyDescent="0.25">
      <c r="A81" s="37" t="s">
        <v>97</v>
      </c>
      <c r="B81" s="37" t="s">
        <v>98</v>
      </c>
      <c r="C81" s="27" t="s">
        <v>99</v>
      </c>
      <c r="D81" s="28">
        <v>1</v>
      </c>
      <c r="E81" s="29"/>
      <c r="F81" s="8"/>
    </row>
    <row r="82" spans="1:6" x14ac:dyDescent="0.25">
      <c r="A82" s="37" t="s">
        <v>100</v>
      </c>
      <c r="B82" s="37" t="s">
        <v>101</v>
      </c>
      <c r="C82" s="27" t="s">
        <v>102</v>
      </c>
      <c r="D82" s="28">
        <v>2</v>
      </c>
      <c r="E82" s="29"/>
      <c r="F82" s="8"/>
    </row>
    <row r="83" spans="1:6" x14ac:dyDescent="0.25">
      <c r="A83" s="37" t="s">
        <v>103</v>
      </c>
      <c r="B83" s="37" t="s">
        <v>104</v>
      </c>
      <c r="C83" s="27" t="s">
        <v>105</v>
      </c>
      <c r="D83" s="28">
        <v>2</v>
      </c>
      <c r="E83" s="29"/>
      <c r="F83" s="8"/>
    </row>
    <row r="84" spans="1:6" x14ac:dyDescent="0.25">
      <c r="A84" s="37" t="s">
        <v>106</v>
      </c>
      <c r="B84" s="37" t="s">
        <v>107</v>
      </c>
      <c r="C84" s="27" t="s">
        <v>108</v>
      </c>
      <c r="D84" s="28">
        <v>1</v>
      </c>
      <c r="E84" s="29"/>
      <c r="F84" s="8"/>
    </row>
    <row r="85" spans="1:6" x14ac:dyDescent="0.25">
      <c r="A85" s="37" t="s">
        <v>109</v>
      </c>
      <c r="B85" s="37" t="s">
        <v>110</v>
      </c>
      <c r="C85" s="27" t="s">
        <v>111</v>
      </c>
      <c r="D85" s="28">
        <v>2</v>
      </c>
      <c r="E85" s="29"/>
      <c r="F85" s="8"/>
    </row>
    <row r="86" spans="1:6" x14ac:dyDescent="0.25">
      <c r="A86" s="37" t="s">
        <v>112</v>
      </c>
      <c r="B86" s="37" t="s">
        <v>113</v>
      </c>
      <c r="C86" s="27" t="s">
        <v>114</v>
      </c>
      <c r="D86" s="28">
        <v>2</v>
      </c>
      <c r="E86" s="29"/>
      <c r="F86" s="8"/>
    </row>
    <row r="87" spans="1:6" x14ac:dyDescent="0.25">
      <c r="A87" s="37" t="s">
        <v>115</v>
      </c>
      <c r="B87" s="37" t="s">
        <v>116</v>
      </c>
      <c r="C87" s="27" t="s">
        <v>117</v>
      </c>
      <c r="D87" s="28">
        <v>2</v>
      </c>
      <c r="E87" s="29"/>
      <c r="F87" s="8"/>
    </row>
    <row r="88" spans="1:6" x14ac:dyDescent="0.25">
      <c r="A88" s="37" t="s">
        <v>118</v>
      </c>
      <c r="B88" s="37" t="s">
        <v>119</v>
      </c>
      <c r="C88" s="27" t="s">
        <v>120</v>
      </c>
      <c r="D88" s="28">
        <v>2</v>
      </c>
      <c r="E88" s="29"/>
      <c r="F88" s="8"/>
    </row>
    <row r="89" spans="1:6" x14ac:dyDescent="0.25">
      <c r="A89" s="37" t="s">
        <v>121</v>
      </c>
      <c r="B89" s="37" t="s">
        <v>122</v>
      </c>
      <c r="C89" s="27" t="s">
        <v>123</v>
      </c>
      <c r="D89" s="28">
        <v>2</v>
      </c>
      <c r="E89" s="29"/>
      <c r="F89" s="8"/>
    </row>
    <row r="90" spans="1:6" x14ac:dyDescent="0.25">
      <c r="A90" s="37" t="s">
        <v>124</v>
      </c>
      <c r="B90" s="37" t="s">
        <v>125</v>
      </c>
      <c r="C90" s="27" t="s">
        <v>126</v>
      </c>
      <c r="D90" s="28">
        <v>2</v>
      </c>
      <c r="E90" s="29"/>
      <c r="F90" s="8"/>
    </row>
    <row r="91" spans="1:6" x14ac:dyDescent="0.25">
      <c r="A91" s="37" t="s">
        <v>127</v>
      </c>
      <c r="B91" s="37" t="s">
        <v>122</v>
      </c>
      <c r="C91" s="27" t="s">
        <v>128</v>
      </c>
      <c r="D91" s="28">
        <v>2</v>
      </c>
      <c r="E91" s="29"/>
      <c r="F91" s="8"/>
    </row>
    <row r="92" spans="1:6" x14ac:dyDescent="0.25">
      <c r="A92" s="37" t="s">
        <v>129</v>
      </c>
      <c r="B92" s="37" t="s">
        <v>130</v>
      </c>
      <c r="C92" s="27" t="s">
        <v>131</v>
      </c>
      <c r="D92" s="28">
        <v>2</v>
      </c>
      <c r="E92" s="29"/>
      <c r="F92" s="8"/>
    </row>
    <row r="93" spans="1:6" x14ac:dyDescent="0.25">
      <c r="A93" s="37" t="s">
        <v>132</v>
      </c>
      <c r="B93" s="37" t="s">
        <v>133</v>
      </c>
      <c r="C93" s="27" t="s">
        <v>134</v>
      </c>
      <c r="D93" s="28">
        <v>2</v>
      </c>
      <c r="E93" s="29"/>
      <c r="F93" s="8"/>
    </row>
    <row r="94" spans="1:6" x14ac:dyDescent="0.25">
      <c r="A94" s="37" t="s">
        <v>135</v>
      </c>
      <c r="B94" s="37" t="s">
        <v>136</v>
      </c>
      <c r="C94" s="27" t="s">
        <v>137</v>
      </c>
      <c r="D94" s="28">
        <v>2</v>
      </c>
      <c r="E94" s="29"/>
      <c r="F94" s="8"/>
    </row>
    <row r="95" spans="1:6" x14ac:dyDescent="0.25">
      <c r="A95" s="37" t="s">
        <v>138</v>
      </c>
      <c r="B95" s="37" t="s">
        <v>89</v>
      </c>
      <c r="C95" s="27" t="s">
        <v>139</v>
      </c>
      <c r="D95" s="28">
        <v>2</v>
      </c>
      <c r="E95" s="29"/>
      <c r="F95" s="8"/>
    </row>
    <row r="96" spans="1:6" x14ac:dyDescent="0.25">
      <c r="A96" s="37" t="s">
        <v>140</v>
      </c>
      <c r="B96" s="37" t="s">
        <v>92</v>
      </c>
      <c r="C96" s="27" t="s">
        <v>141</v>
      </c>
      <c r="D96" s="28">
        <v>2</v>
      </c>
      <c r="E96" s="29"/>
      <c r="F96" s="8"/>
    </row>
    <row r="97" spans="1:6" x14ac:dyDescent="0.25">
      <c r="A97" s="37" t="s">
        <v>142</v>
      </c>
      <c r="B97" s="37" t="s">
        <v>95</v>
      </c>
      <c r="C97" s="27" t="s">
        <v>143</v>
      </c>
      <c r="D97" s="28">
        <v>2</v>
      </c>
      <c r="E97" s="29"/>
      <c r="F97" s="8"/>
    </row>
    <row r="98" spans="1:6" x14ac:dyDescent="0.25">
      <c r="A98" s="37" t="s">
        <v>144</v>
      </c>
      <c r="B98" s="37" t="s">
        <v>98</v>
      </c>
      <c r="C98" s="27" t="s">
        <v>145</v>
      </c>
      <c r="D98" s="28">
        <v>2</v>
      </c>
      <c r="E98" s="29"/>
      <c r="F98" s="8"/>
    </row>
    <row r="99" spans="1:6" x14ac:dyDescent="0.25">
      <c r="A99" s="37" t="s">
        <v>146</v>
      </c>
      <c r="B99" s="37" t="s">
        <v>101</v>
      </c>
      <c r="C99" s="27" t="s">
        <v>147</v>
      </c>
      <c r="D99" s="28">
        <v>2</v>
      </c>
      <c r="E99" s="29"/>
      <c r="F99" s="8"/>
    </row>
    <row r="100" spans="1:6" x14ac:dyDescent="0.25">
      <c r="A100" s="37" t="s">
        <v>148</v>
      </c>
      <c r="B100" s="37" t="s">
        <v>104</v>
      </c>
      <c r="C100" s="27" t="s">
        <v>149</v>
      </c>
      <c r="D100" s="28">
        <v>2</v>
      </c>
      <c r="E100" s="29"/>
      <c r="F100" s="8"/>
    </row>
    <row r="101" spans="1:6" x14ac:dyDescent="0.25">
      <c r="A101" s="37" t="s">
        <v>150</v>
      </c>
      <c r="B101" s="37" t="s">
        <v>107</v>
      </c>
      <c r="C101" s="27" t="s">
        <v>151</v>
      </c>
      <c r="D101" s="28">
        <v>2</v>
      </c>
      <c r="E101" s="29"/>
      <c r="F101" s="8"/>
    </row>
    <row r="102" spans="1:6" x14ac:dyDescent="0.25">
      <c r="A102" s="37" t="s">
        <v>152</v>
      </c>
      <c r="B102" s="37" t="s">
        <v>110</v>
      </c>
      <c r="C102" s="27" t="s">
        <v>153</v>
      </c>
      <c r="D102" s="28">
        <v>2</v>
      </c>
      <c r="E102" s="29"/>
      <c r="F102" s="8"/>
    </row>
    <row r="103" spans="1:6" x14ac:dyDescent="0.25">
      <c r="A103" s="36" t="s">
        <v>154</v>
      </c>
      <c r="B103" s="37" t="s">
        <v>113</v>
      </c>
      <c r="C103" s="27" t="s">
        <v>155</v>
      </c>
      <c r="D103" s="28">
        <v>2</v>
      </c>
      <c r="E103" s="29"/>
      <c r="F103" s="8"/>
    </row>
    <row r="104" spans="1:6" x14ac:dyDescent="0.25">
      <c r="A104" s="36" t="s">
        <v>156</v>
      </c>
      <c r="B104" s="37" t="s">
        <v>113</v>
      </c>
      <c r="C104" s="27" t="s">
        <v>157</v>
      </c>
      <c r="D104" s="28">
        <v>2</v>
      </c>
      <c r="E104" s="29"/>
      <c r="F104" s="8"/>
    </row>
    <row r="105" spans="1:6" x14ac:dyDescent="0.25">
      <c r="A105" s="36" t="s">
        <v>158</v>
      </c>
      <c r="B105" s="37" t="s">
        <v>116</v>
      </c>
      <c r="C105" s="27" t="s">
        <v>159</v>
      </c>
      <c r="D105" s="28">
        <v>2</v>
      </c>
      <c r="E105" s="29"/>
      <c r="F105" s="8"/>
    </row>
    <row r="106" spans="1:6" x14ac:dyDescent="0.25">
      <c r="A106" s="36" t="s">
        <v>160</v>
      </c>
      <c r="B106" s="37" t="s">
        <v>119</v>
      </c>
      <c r="C106" s="27" t="s">
        <v>161</v>
      </c>
      <c r="D106" s="28">
        <v>2</v>
      </c>
      <c r="E106" s="29"/>
      <c r="F106" s="8"/>
    </row>
    <row r="107" spans="1:6" x14ac:dyDescent="0.25">
      <c r="A107" s="36" t="s">
        <v>162</v>
      </c>
      <c r="B107" s="37" t="s">
        <v>163</v>
      </c>
      <c r="C107" s="27" t="s">
        <v>164</v>
      </c>
      <c r="D107" s="28">
        <v>2</v>
      </c>
      <c r="E107" s="29"/>
      <c r="F107" s="8"/>
    </row>
    <row r="108" spans="1:6" x14ac:dyDescent="0.25">
      <c r="A108" s="36" t="s">
        <v>165</v>
      </c>
      <c r="B108" s="37" t="s">
        <v>166</v>
      </c>
      <c r="C108" s="27" t="s">
        <v>167</v>
      </c>
      <c r="D108" s="28">
        <v>2</v>
      </c>
      <c r="E108" s="29"/>
      <c r="F108" s="8"/>
    </row>
    <row r="109" spans="1:6" x14ac:dyDescent="0.25">
      <c r="A109" s="36" t="s">
        <v>168</v>
      </c>
      <c r="B109" s="37" t="s">
        <v>169</v>
      </c>
      <c r="C109" s="27" t="s">
        <v>170</v>
      </c>
      <c r="D109" s="28">
        <v>2</v>
      </c>
      <c r="E109" s="29"/>
      <c r="F109" s="8"/>
    </row>
    <row r="110" spans="1:6" x14ac:dyDescent="0.25">
      <c r="A110" s="36" t="s">
        <v>171</v>
      </c>
      <c r="B110" s="37" t="s">
        <v>172</v>
      </c>
      <c r="C110" s="27" t="s">
        <v>173</v>
      </c>
      <c r="D110" s="28">
        <v>2</v>
      </c>
      <c r="E110" s="29"/>
      <c r="F110" s="8"/>
    </row>
    <row r="111" spans="1:6" x14ac:dyDescent="0.25">
      <c r="A111" s="36" t="s">
        <v>174</v>
      </c>
      <c r="B111" s="37" t="s">
        <v>175</v>
      </c>
      <c r="C111" s="27" t="s">
        <v>176</v>
      </c>
      <c r="D111" s="28">
        <v>2</v>
      </c>
      <c r="E111" s="29"/>
      <c r="F111" s="8"/>
    </row>
    <row r="112" spans="1:6" x14ac:dyDescent="0.25">
      <c r="A112" s="36" t="s">
        <v>177</v>
      </c>
      <c r="B112" s="37" t="s">
        <v>130</v>
      </c>
      <c r="C112" s="27" t="s">
        <v>178</v>
      </c>
      <c r="D112" s="28">
        <v>2</v>
      </c>
      <c r="E112" s="29"/>
      <c r="F112" s="8"/>
    </row>
    <row r="113" spans="1:6" x14ac:dyDescent="0.25">
      <c r="A113" s="36" t="s">
        <v>179</v>
      </c>
      <c r="B113" s="37" t="s">
        <v>133</v>
      </c>
      <c r="C113" s="27" t="s">
        <v>180</v>
      </c>
      <c r="D113" s="28">
        <v>2</v>
      </c>
      <c r="E113" s="29"/>
      <c r="F113" s="8"/>
    </row>
    <row r="114" spans="1:6" x14ac:dyDescent="0.25">
      <c r="A114" s="36" t="s">
        <v>181</v>
      </c>
      <c r="B114" s="37" t="s">
        <v>136</v>
      </c>
      <c r="C114" s="27" t="s">
        <v>182</v>
      </c>
      <c r="D114" s="28">
        <v>2</v>
      </c>
      <c r="E114" s="29"/>
      <c r="F114" s="8"/>
    </row>
    <row r="115" spans="1:6" x14ac:dyDescent="0.25">
      <c r="A115" s="36" t="s">
        <v>183</v>
      </c>
      <c r="B115" s="37" t="s">
        <v>89</v>
      </c>
      <c r="C115" s="27" t="s">
        <v>184</v>
      </c>
      <c r="D115" s="28">
        <v>2</v>
      </c>
      <c r="E115" s="29"/>
      <c r="F115" s="8"/>
    </row>
    <row r="116" spans="1:6" x14ac:dyDescent="0.25">
      <c r="A116" s="36" t="s">
        <v>185</v>
      </c>
      <c r="B116" s="37" t="s">
        <v>92</v>
      </c>
      <c r="C116" s="27" t="s">
        <v>186</v>
      </c>
      <c r="D116" s="28">
        <v>2</v>
      </c>
      <c r="E116" s="29"/>
      <c r="F116" s="8"/>
    </row>
    <row r="117" spans="1:6" x14ac:dyDescent="0.25">
      <c r="A117" s="36" t="s">
        <v>187</v>
      </c>
      <c r="B117" s="37" t="s">
        <v>95</v>
      </c>
      <c r="C117" s="27" t="s">
        <v>188</v>
      </c>
      <c r="D117" s="28">
        <v>2</v>
      </c>
      <c r="E117" s="29"/>
      <c r="F117" s="8"/>
    </row>
    <row r="118" spans="1:6" x14ac:dyDescent="0.25">
      <c r="A118" s="36" t="s">
        <v>189</v>
      </c>
      <c r="B118" s="37" t="s">
        <v>98</v>
      </c>
      <c r="C118" s="27" t="s">
        <v>190</v>
      </c>
      <c r="D118" s="28">
        <v>2</v>
      </c>
      <c r="E118" s="29"/>
      <c r="F118" s="8"/>
    </row>
    <row r="119" spans="1:6" x14ac:dyDescent="0.25">
      <c r="A119" s="36" t="s">
        <v>191</v>
      </c>
      <c r="B119" s="37" t="s">
        <v>101</v>
      </c>
      <c r="C119" s="27" t="s">
        <v>192</v>
      </c>
      <c r="D119" s="28">
        <v>2</v>
      </c>
      <c r="E119" s="29"/>
      <c r="F119" s="8"/>
    </row>
    <row r="120" spans="1:6" x14ac:dyDescent="0.25">
      <c r="A120" s="36" t="s">
        <v>193</v>
      </c>
      <c r="B120" s="37" t="s">
        <v>104</v>
      </c>
      <c r="C120" s="27" t="s">
        <v>194</v>
      </c>
      <c r="D120" s="28">
        <v>2</v>
      </c>
      <c r="E120" s="29"/>
      <c r="F120" s="8"/>
    </row>
    <row r="121" spans="1:6" x14ac:dyDescent="0.25">
      <c r="A121" s="36" t="s">
        <v>195</v>
      </c>
      <c r="B121" s="37" t="s">
        <v>107</v>
      </c>
      <c r="C121" s="27" t="s">
        <v>196</v>
      </c>
      <c r="D121" s="28">
        <v>2</v>
      </c>
      <c r="E121" s="29"/>
      <c r="F121" s="8"/>
    </row>
    <row r="122" spans="1:6" x14ac:dyDescent="0.25">
      <c r="A122" s="36"/>
      <c r="B122" s="37"/>
      <c r="C122" s="27"/>
      <c r="D122" s="38">
        <f>SUM(D77:D121)</f>
        <v>88</v>
      </c>
      <c r="E122" s="29"/>
      <c r="F122" s="8"/>
    </row>
    <row r="123" spans="1:6" x14ac:dyDescent="0.25">
      <c r="A123" s="36" t="s">
        <v>197</v>
      </c>
      <c r="B123" s="37" t="s">
        <v>198</v>
      </c>
      <c r="C123" s="27" t="s">
        <v>199</v>
      </c>
      <c r="D123" s="28">
        <v>7</v>
      </c>
      <c r="E123" s="29"/>
      <c r="F123" s="8"/>
    </row>
    <row r="126" spans="1:6" x14ac:dyDescent="0.25">
      <c r="B126" s="50" t="s">
        <v>276</v>
      </c>
      <c r="C126" s="51"/>
    </row>
    <row r="127" spans="1:6" x14ac:dyDescent="0.25">
      <c r="B127" s="39" t="s">
        <v>19</v>
      </c>
      <c r="C127" s="40" t="s">
        <v>277</v>
      </c>
    </row>
    <row r="128" spans="1:6" x14ac:dyDescent="0.25">
      <c r="B128" s="41">
        <v>2</v>
      </c>
      <c r="C128" s="42" t="s">
        <v>200</v>
      </c>
    </row>
    <row r="129" spans="2:3" x14ac:dyDescent="0.25">
      <c r="B129" s="41">
        <v>2</v>
      </c>
      <c r="C129" s="42" t="s">
        <v>201</v>
      </c>
    </row>
    <row r="130" spans="2:3" x14ac:dyDescent="0.25">
      <c r="B130" s="41">
        <v>2</v>
      </c>
      <c r="C130" s="42" t="s">
        <v>202</v>
      </c>
    </row>
    <row r="131" spans="2:3" x14ac:dyDescent="0.25">
      <c r="B131" s="41">
        <v>1</v>
      </c>
      <c r="C131" s="42" t="s">
        <v>278</v>
      </c>
    </row>
    <row r="132" spans="2:3" x14ac:dyDescent="0.25">
      <c r="B132" s="41">
        <v>2</v>
      </c>
      <c r="C132" s="42" t="s">
        <v>203</v>
      </c>
    </row>
    <row r="133" spans="2:3" x14ac:dyDescent="0.25">
      <c r="B133" s="41">
        <v>2</v>
      </c>
      <c r="C133" s="42" t="s">
        <v>204</v>
      </c>
    </row>
    <row r="134" spans="2:3" x14ac:dyDescent="0.25">
      <c r="B134" s="41">
        <v>1</v>
      </c>
      <c r="C134" s="42" t="s">
        <v>205</v>
      </c>
    </row>
    <row r="135" spans="2:3" x14ac:dyDescent="0.25">
      <c r="B135" s="41">
        <v>1</v>
      </c>
      <c r="C135" s="42" t="s">
        <v>206</v>
      </c>
    </row>
    <row r="136" spans="2:3" x14ac:dyDescent="0.25">
      <c r="B136" s="41">
        <v>1</v>
      </c>
      <c r="C136" s="42" t="s">
        <v>207</v>
      </c>
    </row>
    <row r="137" spans="2:3" x14ac:dyDescent="0.25">
      <c r="B137" s="41">
        <v>1</v>
      </c>
      <c r="C137" s="42" t="s">
        <v>208</v>
      </c>
    </row>
    <row r="138" spans="2:3" x14ac:dyDescent="0.25">
      <c r="B138" s="41">
        <v>1</v>
      </c>
      <c r="C138" s="42" t="s">
        <v>209</v>
      </c>
    </row>
    <row r="139" spans="2:3" x14ac:dyDescent="0.25">
      <c r="B139" s="41">
        <v>1</v>
      </c>
      <c r="C139" s="42" t="s">
        <v>210</v>
      </c>
    </row>
    <row r="140" spans="2:3" x14ac:dyDescent="0.25">
      <c r="B140" s="41">
        <v>1</v>
      </c>
      <c r="C140" s="42" t="s">
        <v>211</v>
      </c>
    </row>
    <row r="141" spans="2:3" x14ac:dyDescent="0.25">
      <c r="B141" s="41">
        <v>1</v>
      </c>
      <c r="C141" s="42" t="s">
        <v>212</v>
      </c>
    </row>
    <row r="142" spans="2:3" x14ac:dyDescent="0.25">
      <c r="B142" s="39">
        <f>SUM(B128:B141)</f>
        <v>19</v>
      </c>
      <c r="C142" s="42"/>
    </row>
    <row r="143" spans="2:3" x14ac:dyDescent="0.25">
      <c r="B143" s="41"/>
      <c r="C143" s="42"/>
    </row>
    <row r="144" spans="2:3" x14ac:dyDescent="0.25">
      <c r="B144" s="43"/>
      <c r="C144" s="44"/>
    </row>
    <row r="145" spans="1:3" x14ac:dyDescent="0.25">
      <c r="B145" s="41">
        <v>1</v>
      </c>
      <c r="C145" s="42" t="s">
        <v>213</v>
      </c>
    </row>
    <row r="146" spans="1:3" x14ac:dyDescent="0.25">
      <c r="B146" s="41">
        <v>6</v>
      </c>
      <c r="C146" s="42" t="s">
        <v>214</v>
      </c>
    </row>
    <row r="147" spans="1:3" x14ac:dyDescent="0.25">
      <c r="B147" s="41">
        <v>1</v>
      </c>
      <c r="C147" s="42" t="s">
        <v>215</v>
      </c>
    </row>
    <row r="148" spans="1:3" x14ac:dyDescent="0.25">
      <c r="B148" s="41">
        <v>1</v>
      </c>
      <c r="C148" s="42" t="s">
        <v>216</v>
      </c>
    </row>
    <row r="149" spans="1:3" x14ac:dyDescent="0.25">
      <c r="B149" s="41">
        <v>1</v>
      </c>
      <c r="C149" s="42" t="s">
        <v>217</v>
      </c>
    </row>
    <row r="150" spans="1:3" x14ac:dyDescent="0.25">
      <c r="B150" s="41">
        <v>2</v>
      </c>
      <c r="C150" s="42" t="s">
        <v>274</v>
      </c>
    </row>
    <row r="151" spans="1:3" x14ac:dyDescent="0.25">
      <c r="B151" s="41"/>
      <c r="C151" s="42"/>
    </row>
    <row r="152" spans="1:3" x14ac:dyDescent="0.25">
      <c r="B152" s="45"/>
      <c r="C152" s="46"/>
    </row>
    <row r="155" spans="1:3" ht="18.75" thickBot="1" x14ac:dyDescent="0.3">
      <c r="A155" s="1" t="s">
        <v>218</v>
      </c>
      <c r="C155" s="47"/>
    </row>
    <row r="159" spans="1:3" ht="18.75" thickBot="1" x14ac:dyDescent="0.3">
      <c r="A159" s="1" t="s">
        <v>219</v>
      </c>
      <c r="C159" s="47"/>
    </row>
    <row r="163" spans="1:3" ht="18.75" thickBot="1" x14ac:dyDescent="0.3">
      <c r="A163" s="1" t="s">
        <v>220</v>
      </c>
      <c r="C163" s="47"/>
    </row>
    <row r="165" spans="1:3" x14ac:dyDescent="0.25">
      <c r="A165" s="48"/>
      <c r="B165" s="48"/>
      <c r="C165" s="49"/>
    </row>
    <row r="166" spans="1:3" ht="18.75" thickBot="1" x14ac:dyDescent="0.3">
      <c r="A166" s="1" t="s">
        <v>221</v>
      </c>
      <c r="C166" s="47"/>
    </row>
    <row r="169" spans="1:3" ht="18.75" thickBot="1" x14ac:dyDescent="0.3">
      <c r="A169" s="1" t="s">
        <v>275</v>
      </c>
      <c r="C169" s="47"/>
    </row>
  </sheetData>
  <mergeCells count="6">
    <mergeCell ref="B126:C126"/>
    <mergeCell ref="A2:E2"/>
    <mergeCell ref="A3:E3"/>
    <mergeCell ref="A4:E4"/>
    <mergeCell ref="A5:F5"/>
    <mergeCell ref="A6:F6"/>
  </mergeCells>
  <phoneticPr fontId="3" type="noConversion"/>
  <pageMargins left="0.31496062992125984" right="0.31496062992125984" top="0.35433070866141736" bottom="0.35433070866141736" header="0.31496062992125984" footer="0.31496062992125984"/>
  <pageSetup paperSize="9"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2022-12-29T17:31:33Z</cp:lastPrinted>
  <dcterms:created xsi:type="dcterms:W3CDTF">2022-12-29T16:21:18Z</dcterms:created>
  <dcterms:modified xsi:type="dcterms:W3CDTF">2023-08-01T01:30:50Z</dcterms:modified>
</cp:coreProperties>
</file>