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3C17CE9-7CDE-4107-B9D3-A9A574AD9DE0}" xr6:coauthVersionLast="47" xr6:coauthVersionMax="47" xr10:uidLastSave="{00000000-0000-0000-0000-000000000000}"/>
  <bookViews>
    <workbookView xWindow="-120" yWindow="-120" windowWidth="24240" windowHeight="13140" activeTab="4" xr2:uid="{8B22F007-23EA-46A2-8E60-0AB849F6D406}"/>
  </bookViews>
  <sheets>
    <sheet name="CLAVICULA " sheetId="1" r:id="rId1"/>
    <sheet name="HUMERO DISTAL " sheetId="2" r:id="rId2"/>
    <sheet name="RADIO DISTAL CON EXTENSION " sheetId="3" r:id="rId3"/>
    <sheet name="HUMERO PROX 1" sheetId="4" r:id="rId4"/>
    <sheet name="TIBIA PROX 3.5 LATERAL" sheetId="6" r:id="rId5"/>
    <sheet name="TIBIA DISTAL 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6" l="1"/>
  <c r="D25" i="6"/>
  <c r="D49" i="5"/>
  <c r="D43" i="5"/>
  <c r="D37" i="5"/>
  <c r="D28" i="5"/>
  <c r="C6" i="5"/>
  <c r="D45" i="4"/>
  <c r="D37" i="4"/>
  <c r="D29" i="4"/>
  <c r="D66" i="2" l="1"/>
  <c r="D59" i="2"/>
  <c r="D52" i="2"/>
  <c r="D46" i="2"/>
  <c r="D35" i="2"/>
  <c r="D25" i="2"/>
  <c r="D29" i="1"/>
  <c r="D24" i="1"/>
</calcChain>
</file>

<file path=xl/sharedStrings.xml><?xml version="1.0" encoding="utf-8"?>
<sst xmlns="http://schemas.openxmlformats.org/spreadsheetml/2006/main" count="476" uniqueCount="361">
  <si>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</si>
  <si>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</si>
  <si>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</si>
  <si>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</si>
  <si>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</si>
  <si>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</si>
  <si>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</si>
  <si>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</si>
  <si>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</si>
  <si>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</si>
  <si>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</si>
  <si>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</si>
  <si>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</si>
  <si>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</si>
  <si>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</si>
  <si>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</si>
  <si>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</si>
  <si>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</si>
  <si>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</si>
  <si>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</si>
  <si>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</si>
  <si>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ENTREGADO</t>
  </si>
  <si>
    <t>RECIBIDO</t>
  </si>
  <si>
    <t>INSTRUMENTADOR</t>
  </si>
  <si>
    <t>VERIFICADO</t>
  </si>
  <si>
    <t xml:space="preserve">OBSERVACIONES </t>
  </si>
  <si>
    <t>T725806095</t>
  </si>
  <si>
    <t>2100087756</t>
  </si>
  <si>
    <t>PLACA BLOQ. ANATOMICA CLAVICULA 3.5mm*5 ORIF DER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</si>
  <si>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</si>
  <si>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</si>
  <si>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</si>
  <si>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</si>
  <si>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</si>
  <si>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</si>
  <si>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</si>
  <si>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</si>
  <si>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</si>
  <si>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</si>
  <si>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</si>
  <si>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</si>
  <si>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</si>
  <si>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</si>
  <si>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</si>
  <si>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</si>
  <si>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</si>
  <si>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</si>
  <si>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</si>
  <si>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</si>
  <si>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</si>
  <si>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</si>
  <si>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</si>
  <si>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</si>
  <si>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</si>
  <si>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</si>
  <si>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</si>
  <si>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</si>
  <si>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</si>
  <si>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</si>
  <si>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</si>
  <si>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</si>
  <si>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</si>
  <si>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</si>
  <si>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</si>
  <si>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</si>
  <si>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</si>
  <si>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</si>
  <si>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</si>
  <si>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</si>
  <si>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</si>
  <si>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</si>
  <si>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</si>
  <si>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</si>
  <si>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</si>
  <si>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</si>
  <si>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</si>
  <si>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</si>
  <si>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</si>
  <si>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</si>
  <si>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</si>
  <si>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</si>
  <si>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</si>
  <si>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</si>
  <si>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</si>
  <si>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</si>
  <si>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</si>
  <si>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</si>
  <si>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</si>
  <si>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</si>
  <si>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</si>
  <si>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</si>
  <si>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</si>
  <si>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</si>
  <si>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</si>
  <si>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</si>
  <si>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</si>
  <si>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</si>
  <si>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</si>
  <si>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</si>
  <si>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</si>
  <si>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</si>
  <si>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</si>
  <si>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</si>
  <si>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</si>
  <si>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</si>
  <si>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</si>
  <si>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</si>
  <si>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</si>
  <si>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</si>
  <si>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</si>
  <si>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</si>
  <si>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</si>
  <si>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</si>
  <si>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</si>
  <si>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</si>
  <si>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</si>
  <si>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</si>
  <si>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</si>
  <si>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</si>
  <si>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</si>
  <si>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</si>
  <si>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</si>
  <si>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</si>
  <si>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</si>
  <si>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</si>
  <si>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</si>
  <si>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</si>
  <si>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</si>
  <si>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</si>
  <si>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</si>
  <si>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</si>
  <si>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</si>
  <si>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</si>
  <si>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</si>
  <si>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</si>
  <si>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</si>
  <si>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</si>
  <si>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</si>
  <si>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</si>
  <si>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</si>
  <si>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</si>
  <si>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</si>
  <si>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</si>
  <si>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</si>
  <si>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</si>
  <si>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</si>
  <si>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</si>
  <si>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</si>
  <si>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</si>
  <si>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</si>
  <si>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</si>
  <si>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</si>
  <si>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</si>
  <si>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</si>
  <si>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</si>
  <si>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</si>
  <si>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</si>
  <si>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</si>
  <si>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</si>
  <si>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</si>
  <si>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</si>
  <si>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</si>
  <si>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</si>
  <si>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</si>
  <si>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</si>
  <si>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</si>
  <si>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</si>
  <si>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</si>
  <si>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</si>
  <si>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</si>
  <si>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</si>
  <si>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</si>
  <si>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</si>
  <si>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</si>
  <si>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</si>
  <si>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</si>
  <si>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</si>
  <si>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</si>
  <si>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</si>
  <si>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</si>
  <si>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Ti-SF-642.003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</si>
  <si>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</si>
  <si>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</si>
  <si>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</si>
  <si>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</si>
  <si>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</si>
  <si>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</si>
  <si>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</si>
  <si>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</si>
  <si>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</si>
  <si>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</si>
  <si>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</si>
  <si>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</si>
  <si>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</si>
  <si>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</si>
  <si>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</si>
  <si>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</si>
  <si>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</si>
  <si>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</si>
  <si>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</si>
  <si>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</si>
  <si>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</si>
  <si>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</si>
  <si>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</si>
  <si>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</si>
  <si>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</si>
  <si>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</si>
  <si>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</si>
  <si>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</si>
  <si>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</si>
  <si>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</si>
  <si>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</si>
  <si>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</si>
  <si>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</si>
  <si>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</si>
  <si>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</si>
  <si>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</si>
  <si>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</si>
  <si>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</si>
  <si>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</si>
  <si>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</si>
  <si>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</si>
  <si>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</si>
  <si>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</si>
  <si>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</si>
  <si>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</si>
  <si>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</si>
  <si>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</si>
  <si>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</si>
  <si>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</si>
  <si>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</si>
  <si>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</si>
  <si>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</si>
  <si>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</si>
  <si>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</si>
  <si>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</si>
  <si>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</si>
  <si>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</si>
  <si>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</si>
  <si>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</si>
  <si>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</si>
  <si>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</si>
  <si>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</si>
  <si>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</si>
  <si>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</si>
  <si>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</si>
  <si>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NEIQ0848</t>
  </si>
  <si>
    <t>CLINICA SANTA MARIA</t>
  </si>
  <si>
    <t>GUAYAQUIL</t>
  </si>
  <si>
    <t>3:00PM</t>
  </si>
  <si>
    <t xml:space="preserve">DR. ALFAMORA </t>
  </si>
  <si>
    <t xml:space="preserve">TIPO DE SEGURO </t>
  </si>
  <si>
    <t xml:space="preserve">IDENTIFICACION DEL PACIENTE </t>
  </si>
  <si>
    <t>A95180411</t>
  </si>
  <si>
    <t>140523088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</si>
  <si>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</si>
  <si>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</si>
  <si>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</si>
  <si>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</si>
  <si>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</si>
  <si>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</si>
  <si>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</si>
  <si>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</si>
  <si>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</si>
  <si>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A95181019</t>
  </si>
  <si>
    <t>210329194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</si>
  <si>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</si>
  <si>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</si>
  <si>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</si>
  <si>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</si>
  <si>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</si>
  <si>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</si>
  <si>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</si>
  <si>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</si>
  <si>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</si>
  <si>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</si>
  <si>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</si>
  <si>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</si>
  <si>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</si>
  <si>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</si>
  <si>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</si>
  <si>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</si>
  <si>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</si>
  <si>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</si>
  <si>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</si>
  <si>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</si>
  <si>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</si>
  <si>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</si>
  <si>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</si>
  <si>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</si>
  <si>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</si>
  <si>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</si>
  <si>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</si>
  <si>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</si>
  <si>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</si>
  <si>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</si>
  <si>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</si>
  <si>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</si>
  <si>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</si>
  <si>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</si>
  <si>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</si>
  <si>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</si>
  <si>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</si>
  <si>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</si>
  <si>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</si>
  <si>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</si>
  <si>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</si>
  <si>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</si>
  <si>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</si>
  <si>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PLACA BLOQ. TIBIA DISTAL ANTEROLATERAL DE 3.5mm*13 ORIF DER TIT.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</si>
  <si>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</si>
  <si>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</si>
  <si>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</si>
  <si>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</si>
  <si>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</si>
  <si>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</si>
  <si>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</si>
  <si>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</si>
  <si>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</si>
  <si>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</si>
  <si>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</si>
  <si>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</si>
  <si>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</si>
  <si>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</si>
  <si>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</si>
  <si>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RECIBIDO POR</t>
  </si>
  <si>
    <t>ENTREGADO POR</t>
  </si>
  <si>
    <t>VERIFICADO POR</t>
  </si>
  <si>
    <t>OBSERVACIONES</t>
  </si>
  <si>
    <t>PLACA  BLOQ. HUMERO PROXIMAL  PERIARTICULAR 3.5mm*2 ORIF DER TIT.</t>
  </si>
  <si>
    <t>210126939</t>
  </si>
  <si>
    <t>027572005</t>
  </si>
  <si>
    <t>F2102390</t>
  </si>
  <si>
    <t>PLACA BLOQ. TIBIA PROXIMAL LATERAL 3.5mm*5 ORIF. DER. TIT.</t>
  </si>
  <si>
    <t>027572007</t>
  </si>
  <si>
    <t>J2105229</t>
  </si>
  <si>
    <t>PLACA BLOQ. TIBIA PROXIMAL LATERAL 3.5mm*7 ORIF. DER. TIT.</t>
  </si>
  <si>
    <t>027572009</t>
  </si>
  <si>
    <t>C2100552</t>
  </si>
  <si>
    <t>PLACA BLOQ. TIBIA PROXIMAL LATERAL 3.5mm*9 ORIF. DER. TIT.</t>
  </si>
  <si>
    <t>027572011</t>
  </si>
  <si>
    <t>J2105230</t>
  </si>
  <si>
    <t>PLACA BLOQ. TIBIA PROXIMAL LATERAL 3.5mm*11 ORIF. DER. TIT.</t>
  </si>
  <si>
    <t>027572013</t>
  </si>
  <si>
    <t>L2104848</t>
  </si>
  <si>
    <t>PLACA BLOQ. TIBIA PROXIMAL LATERAL 3.5mm*13 ORIF. DER. TIT.</t>
  </si>
  <si>
    <t>027571005</t>
  </si>
  <si>
    <t>B2200390</t>
  </si>
  <si>
    <t>PLACA BLOQ. TIBIA PROXIMAL LATERAL 3.5mm*5 ORIF. IZQ. TIT.</t>
  </si>
  <si>
    <t>027571007</t>
  </si>
  <si>
    <t>J2105225</t>
  </si>
  <si>
    <t>PLACA BLOQ. TIBIA PROXIMAL LATERAL 3.5mm 7 ORIF. IZQ. TIT.</t>
  </si>
  <si>
    <t>027571009</t>
  </si>
  <si>
    <t>B2200383</t>
  </si>
  <si>
    <t>PLACA BLOQ. TIBIA PROXIMAL LATERAL 3.5mm*9 ORIF. IZQ. TIT.</t>
  </si>
  <si>
    <t>027571011</t>
  </si>
  <si>
    <t>F2102494</t>
  </si>
  <si>
    <t>PLACA BLOQ. TIBIA PROXIMAL LATERAL 3.5mm*11 ORIF. IZQ. TIT.</t>
  </si>
  <si>
    <t>027571013</t>
  </si>
  <si>
    <t>B2100269</t>
  </si>
  <si>
    <t>PLACA BLOQ. TIBIA PROXIMAL LATERAL 3.5mm*13 ORIF. IZQ.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</si>
</sst>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17" fontId="0" fillId="5" borderId="4" xfId="0" applyNumberFormat="1" applyFill="1" applyBorder="1" applyAlignment="1">
      <alignment horizont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49" fontId="11" fillId="5" borderId="4" xfId="0" applyNumberFormat="1" applyFont="1" applyFill="1" applyBorder="1" applyAlignment="1">
      <alignment horizontal="left"/>
    </xf>
    <xf numFmtId="0" fontId="12" fillId="5" borderId="4" xfId="0" applyFont="1" applyFill="1" applyBorder="1"/>
    <xf numFmtId="0" fontId="12" fillId="0" borderId="4" xfId="0" applyFont="1" applyBorder="1" applyAlignment="1" applyProtection="1">
      <alignment horizontal="center" wrapText="1" readingOrder="1"/>
      <protection locked="0"/>
    </xf>
    <xf numFmtId="0" fontId="13" fillId="0" borderId="4" xfId="0" applyFont="1" applyBorder="1" applyAlignment="1" applyProtection="1">
      <alignment horizontal="center" wrapText="1" readingOrder="1"/>
      <protection locked="0"/>
    </xf>
    <xf numFmtId="49" fontId="11" fillId="0" borderId="4" xfId="0" applyNumberFormat="1" applyFont="1" applyBorder="1" applyAlignment="1">
      <alignment horizontal="left"/>
    </xf>
    <xf numFmtId="0" fontId="12" fillId="0" borderId="4" xfId="0" applyFont="1" applyBorder="1"/>
    <xf numFmtId="49" fontId="12" fillId="5" borderId="4" xfId="0" applyNumberFormat="1" applyFont="1" applyFill="1" applyBorder="1" applyAlignment="1">
      <alignment horizontal="left"/>
    </xf>
    <xf numFmtId="0" fontId="12" fillId="5" borderId="4" xfId="0" applyFont="1" applyFill="1" applyBorder="1" applyAlignment="1">
      <alignment horizontal="left"/>
    </xf>
    <xf numFmtId="0" fontId="11" fillId="0" borderId="4" xfId="1" applyFont="1" applyBorder="1" applyAlignment="1">
      <alignment horizontal="center"/>
    </xf>
    <xf numFmtId="49" fontId="12" fillId="3" borderId="4" xfId="0" applyNumberFormat="1" applyFont="1" applyFill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0" fontId="6" fillId="0" borderId="4" xfId="1" applyFont="1" applyBorder="1" applyAlignment="1">
      <alignment horizontal="center"/>
    </xf>
    <xf numFmtId="49" fontId="12" fillId="3" borderId="4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 applyProtection="1">
      <alignment readingOrder="1"/>
      <protection locked="0"/>
    </xf>
    <xf numFmtId="1" fontId="13" fillId="0" borderId="4" xfId="0" applyNumberFormat="1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164" fontId="16" fillId="0" borderId="4" xfId="0" applyNumberFormat="1" applyFont="1" applyBorder="1" applyAlignment="1">
      <alignment horizontal="left" vertical="center"/>
    </xf>
    <xf numFmtId="0" fontId="17" fillId="3" borderId="4" xfId="0" applyFont="1" applyFill="1" applyBorder="1" applyAlignment="1">
      <alignment vertical="center"/>
    </xf>
    <xf numFmtId="0" fontId="16" fillId="0" borderId="0" xfId="0" applyFont="1" applyAlignment="1">
      <alignment horizontal="left"/>
    </xf>
    <xf numFmtId="0" fontId="16" fillId="0" borderId="4" xfId="0" applyFont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6" fillId="0" borderId="4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20" fontId="16" fillId="0" borderId="4" xfId="0" applyNumberFormat="1" applyFont="1" applyBorder="1" applyAlignment="1">
      <alignment vertical="center"/>
    </xf>
    <xf numFmtId="0" fontId="16" fillId="0" borderId="0" xfId="0" applyFont="1"/>
    <xf numFmtId="0" fontId="12" fillId="0" borderId="0" xfId="0" applyFont="1" applyAlignment="1" applyProtection="1">
      <alignment vertical="top"/>
      <protection locked="0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7" fillId="0" borderId="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11" fillId="0" borderId="4" xfId="0" applyFont="1" applyBorder="1"/>
    <xf numFmtId="49" fontId="11" fillId="3" borderId="4" xfId="0" applyNumberFormat="1" applyFont="1" applyFill="1" applyBorder="1" applyAlignment="1">
      <alignment horizontal="left"/>
    </xf>
    <xf numFmtId="0" fontId="12" fillId="3" borderId="4" xfId="0" applyFont="1" applyFill="1" applyBorder="1"/>
    <xf numFmtId="0" fontId="12" fillId="0" borderId="4" xfId="0" applyFont="1" applyBorder="1" applyAlignment="1" applyProtection="1">
      <alignment horizontal="left" wrapText="1" readingOrder="1"/>
      <protection locked="0"/>
    </xf>
    <xf numFmtId="0" fontId="12" fillId="0" borderId="4" xfId="0" applyFont="1" applyBorder="1" applyAlignment="1">
      <alignment horizontal="left" readingOrder="1"/>
    </xf>
    <xf numFmtId="0" fontId="12" fillId="0" borderId="4" xfId="0" applyFont="1" applyBorder="1" applyAlignment="1" applyProtection="1">
      <alignment horizontal="left" readingOrder="1"/>
      <protection locked="0"/>
    </xf>
    <xf numFmtId="0" fontId="9" fillId="3" borderId="4" xfId="0" applyFont="1" applyFill="1" applyBorder="1"/>
    <xf numFmtId="0" fontId="8" fillId="0" borderId="7" xfId="0" applyFont="1" applyBorder="1"/>
    <xf numFmtId="0" fontId="11" fillId="0" borderId="7" xfId="0" applyFont="1" applyBorder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4" xfId="0" applyFont="1" applyBorder="1" applyAlignment="1">
      <alignment horizontal="center" vertical="center"/>
    </xf>
    <xf numFmtId="17" fontId="11" fillId="5" borderId="4" xfId="0" applyNumberFormat="1" applyFont="1" applyFill="1" applyBorder="1" applyAlignment="1">
      <alignment horizontal="center"/>
    </xf>
    <xf numFmtId="0" fontId="11" fillId="6" borderId="4" xfId="0" applyFont="1" applyFill="1" applyBorder="1"/>
    <xf numFmtId="0" fontId="11" fillId="3" borderId="4" xfId="0" applyFont="1" applyFill="1" applyBorder="1"/>
    <xf numFmtId="49" fontId="11" fillId="5" borderId="4" xfId="0" applyNumberFormat="1" applyFont="1" applyFill="1" applyBorder="1" applyAlignment="1">
      <alignment horizontal="center"/>
    </xf>
    <xf numFmtId="49" fontId="11" fillId="3" borderId="4" xfId="0" applyNumberFormat="1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2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4" xfId="0" applyFont="1" applyBorder="1"/>
  </cellXfs>
  <cellStyles count="2">
    <cellStyle name="Normal" xfId="0" builtinId="0"/>
    <cellStyle name="Normal 2" xfId="1" xr:uid="{FF59644B-6034-4E50-98D8-E18681BF8EA2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353647</xdr:colOff>
      <xdr:row>0</xdr:row>
      <xdr:rowOff>272430</xdr:rowOff>
    </xdr:from>
    <xdr:to>
      <xdr:col>2</xdr:col>
      <xdr:colOff>291789</xdr:colOff>
      <xdr:row>5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B30A45-0B7D-4383-A5B6-E0EFC7FEB1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3647" y="272430"/>
          <a:ext cx="3176642" cy="937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1514475</xdr:colOff>
      <xdr:row>4</xdr:row>
      <xdr:rowOff>203419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617C47-A633-46A2-B0D5-F4D1A447FB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1"/>
          <a:ext cx="1514475" cy="17274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353647</xdr:colOff>
      <xdr:row>0</xdr:row>
      <xdr:rowOff>272431</xdr:rowOff>
    </xdr:from>
    <xdr:to>
      <xdr:col>1</xdr:col>
      <xdr:colOff>847725</xdr:colOff>
      <xdr:row>3</xdr:row>
      <xdr:rowOff>322549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18C075-C3F5-42DF-B3EA-080E7CC104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3647" y="272431"/>
          <a:ext cx="2075228" cy="11931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353647</xdr:colOff>
      <xdr:row>0</xdr:row>
      <xdr:rowOff>272431</xdr:rowOff>
    </xdr:from>
    <xdr:to>
      <xdr:col>1</xdr:col>
      <xdr:colOff>847725</xdr:colOff>
      <xdr:row>10</xdr:row>
      <xdr:rowOff>208249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A556FB-E33B-4D44-AE41-F324F35D46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3647" y="272431"/>
          <a:ext cx="2075228" cy="11931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277882</xdr:colOff>
      <xdr:row>0</xdr:row>
      <xdr:rowOff>245995</xdr:rowOff>
    </xdr:from>
    <xdr:to>
      <xdr:col>2</xdr:col>
      <xdr:colOff>87325</xdr:colOff>
      <xdr:row>5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C6E347-2BD5-4280-BD4B-BBBFCD0595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77882" y="245995"/>
          <a:ext cx="2019243" cy="935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0453-4B0D-4C5E-BA56-0BB909D69E7C}">
  <dimension ref="A1:L45"/>
  <sheetViews>
    <sheetView topLeftCell="A19" workbookViewId="0">
      <selection activeCell="C10" sqref="C10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94" t="s">
        <v>0</v>
      </c>
      <c r="C1" s="94"/>
      <c r="D1" s="94"/>
      <c r="E1" s="94"/>
      <c r="F1" s="94"/>
      <c r="G1" s="94"/>
      <c r="H1" s="94"/>
    </row>
    <row r="2" spans="1:8" ht="30" customHeight="1" x14ac:dyDescent="0.25">
      <c r="B2" s="94" t="s">
        <v>1</v>
      </c>
      <c r="C2" s="94"/>
      <c r="D2" s="94"/>
      <c r="E2" s="94"/>
      <c r="F2" s="94"/>
      <c r="G2" s="94"/>
      <c r="H2" s="94"/>
    </row>
    <row r="3" spans="1:8" ht="30" customHeight="1" x14ac:dyDescent="0.25">
      <c r="B3" s="95" t="s">
        <v>2</v>
      </c>
      <c r="C3" s="95"/>
      <c r="D3" s="95"/>
      <c r="E3" s="95"/>
      <c r="F3" s="95"/>
      <c r="G3" s="95"/>
      <c r="H3" s="95"/>
    </row>
    <row r="4" spans="1:8" ht="30" customHeight="1" x14ac:dyDescent="0.25">
      <c r="B4" s="2"/>
    </row>
    <row r="5" spans="1:8" ht="30" customHeight="1" x14ac:dyDescent="0.25">
      <c r="A5" s="3" t="s">
        <v>3</v>
      </c>
      <c r="B5" s="96"/>
      <c r="C5" s="97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98"/>
      <c r="C7" s="99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96"/>
      <c r="C11" s="97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96"/>
      <c r="C13" s="97"/>
      <c r="D13" s="100"/>
      <c r="E13" s="101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98"/>
      <c r="C15" s="99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102" t="s">
        <v>15</v>
      </c>
      <c r="B17" s="103"/>
      <c r="C17" s="104"/>
      <c r="D17" s="105"/>
      <c r="E17" s="106"/>
      <c r="F17" s="17"/>
      <c r="G17" s="17"/>
      <c r="H17" s="6"/>
    </row>
    <row r="18" spans="1:12" ht="39" customHeight="1" x14ac:dyDescent="0.25">
      <c r="A18" s="93"/>
      <c r="B18" s="93"/>
      <c r="C18" s="93"/>
      <c r="D18" s="93"/>
      <c r="E18" s="93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30" t="s">
        <v>26</v>
      </c>
      <c r="B20" s="30" t="s">
        <v>27</v>
      </c>
      <c r="C20" s="31" t="s">
        <v>28</v>
      </c>
      <c r="D20" s="32">
        <v>1</v>
      </c>
      <c r="E20" s="22"/>
      <c r="K20" s="21"/>
      <c r="L20" s="21"/>
    </row>
    <row r="21" spans="1:12" s="20" customFormat="1" ht="30" customHeight="1" x14ac:dyDescent="0.25">
      <c r="A21" s="30" t="s">
        <v>29</v>
      </c>
      <c r="B21" s="30" t="s">
        <v>30</v>
      </c>
      <c r="C21" s="31" t="s">
        <v>31</v>
      </c>
      <c r="D21" s="32">
        <v>2</v>
      </c>
      <c r="E21" s="22"/>
      <c r="K21" s="21"/>
      <c r="L21" s="21"/>
    </row>
    <row r="22" spans="1:12" s="20" customFormat="1" ht="30" customHeight="1" x14ac:dyDescent="0.25">
      <c r="A22" s="30" t="s">
        <v>32</v>
      </c>
      <c r="B22" s="30">
        <v>2200045943</v>
      </c>
      <c r="C22" s="31" t="s">
        <v>33</v>
      </c>
      <c r="D22" s="32">
        <v>2</v>
      </c>
      <c r="E22" s="22"/>
      <c r="K22" s="21"/>
      <c r="L22" s="21"/>
    </row>
    <row r="23" spans="1:12" s="20" customFormat="1" ht="30" customHeight="1" x14ac:dyDescent="0.25">
      <c r="A23" s="30" t="s">
        <v>34</v>
      </c>
      <c r="B23" s="30" t="s">
        <v>35</v>
      </c>
      <c r="C23" s="31" t="s">
        <v>36</v>
      </c>
      <c r="D23" s="32">
        <v>2</v>
      </c>
      <c r="E23" s="22"/>
      <c r="K23" s="21"/>
      <c r="L23" s="21"/>
    </row>
    <row r="24" spans="1:12" s="20" customFormat="1" ht="30" customHeight="1" x14ac:dyDescent="0.25">
      <c r="A24" s="30"/>
      <c r="B24" s="30"/>
      <c r="C24" s="31"/>
      <c r="D24" s="33">
        <f>SUM(D20:D23)</f>
        <v>7</v>
      </c>
      <c r="E24" s="22"/>
      <c r="K24" s="21"/>
      <c r="L24" s="21"/>
    </row>
    <row r="25" spans="1:12" s="20" customFormat="1" ht="30" customHeight="1" x14ac:dyDescent="0.25">
      <c r="A25" s="30" t="s">
        <v>37</v>
      </c>
      <c r="B25" s="30">
        <v>2200045941</v>
      </c>
      <c r="C25" s="31" t="s">
        <v>38</v>
      </c>
      <c r="D25" s="32">
        <v>1</v>
      </c>
      <c r="E25" s="22"/>
      <c r="K25" s="21"/>
      <c r="L25" s="21"/>
    </row>
    <row r="26" spans="1:12" s="20" customFormat="1" ht="30" customHeight="1" x14ac:dyDescent="0.25">
      <c r="A26" s="30" t="s">
        <v>39</v>
      </c>
      <c r="B26" s="30">
        <v>2200045941</v>
      </c>
      <c r="C26" s="31" t="s">
        <v>40</v>
      </c>
      <c r="D26" s="32">
        <v>2</v>
      </c>
      <c r="E26" s="23"/>
      <c r="K26" s="21"/>
      <c r="L26" s="21"/>
    </row>
    <row r="27" spans="1:12" s="20" customFormat="1" ht="30" customHeight="1" x14ac:dyDescent="0.25">
      <c r="A27" s="30" t="s">
        <v>41</v>
      </c>
      <c r="B27" s="30">
        <v>2200045942</v>
      </c>
      <c r="C27" s="31" t="s">
        <v>42</v>
      </c>
      <c r="D27" s="32">
        <v>2</v>
      </c>
      <c r="E27" s="22"/>
      <c r="K27" s="21"/>
      <c r="L27" s="21"/>
    </row>
    <row r="28" spans="1:12" s="20" customFormat="1" ht="30" customHeight="1" x14ac:dyDescent="0.25">
      <c r="A28" s="30" t="s">
        <v>43</v>
      </c>
      <c r="B28" s="30">
        <v>2200045942</v>
      </c>
      <c r="C28" s="31" t="s">
        <v>44</v>
      </c>
      <c r="D28" s="32">
        <v>2</v>
      </c>
      <c r="E28" s="22"/>
      <c r="K28" s="21"/>
      <c r="L28" s="21"/>
    </row>
    <row r="29" spans="1:12" s="20" customFormat="1" ht="30" customHeight="1" x14ac:dyDescent="0.25">
      <c r="A29" s="34"/>
      <c r="B29" s="34"/>
      <c r="C29" s="35"/>
      <c r="D29" s="33">
        <f>SUM(D25:D28)</f>
        <v>7</v>
      </c>
      <c r="E29" s="22"/>
      <c r="K29" s="21"/>
      <c r="L29" s="21"/>
    </row>
    <row r="30" spans="1:12" ht="30" customHeight="1" x14ac:dyDescent="0.25">
      <c r="A30" s="24"/>
      <c r="B30"/>
      <c r="C30"/>
      <c r="D30" s="25"/>
    </row>
    <row r="31" spans="1:12" ht="30" customHeight="1" x14ac:dyDescent="0.25">
      <c r="B31" s="26"/>
      <c r="C31" s="27"/>
    </row>
    <row r="32" spans="1:12" ht="30" customHeight="1" x14ac:dyDescent="0.25">
      <c r="E32" s="2"/>
    </row>
    <row r="33" spans="1:3" ht="30" customHeight="1" thickBot="1" x14ac:dyDescent="0.3">
      <c r="A33" s="1" t="s">
        <v>21</v>
      </c>
      <c r="B33" s="28"/>
      <c r="C33" s="29"/>
    </row>
    <row r="34" spans="1:3" ht="30" customHeight="1" x14ac:dyDescent="0.25">
      <c r="B34" s="2"/>
    </row>
    <row r="35" spans="1:3" ht="30" customHeight="1" x14ac:dyDescent="0.25">
      <c r="B35" s="2"/>
    </row>
    <row r="36" spans="1:3" ht="30" customHeight="1" thickBot="1" x14ac:dyDescent="0.3">
      <c r="A36" s="1" t="s">
        <v>22</v>
      </c>
      <c r="B36" s="28"/>
      <c r="C36" s="29"/>
    </row>
    <row r="37" spans="1:3" ht="30" customHeight="1" x14ac:dyDescent="0.25">
      <c r="B37" s="2"/>
    </row>
    <row r="39" spans="1:3" ht="30" customHeight="1" thickBot="1" x14ac:dyDescent="0.3">
      <c r="A39" s="1" t="s">
        <v>23</v>
      </c>
      <c r="B39" s="29"/>
      <c r="C39" s="29"/>
    </row>
    <row r="42" spans="1:3" ht="30" customHeight="1" thickBot="1" x14ac:dyDescent="0.3">
      <c r="A42" s="1" t="s">
        <v>24</v>
      </c>
      <c r="B42" s="29"/>
      <c r="C42" s="29"/>
    </row>
    <row r="45" spans="1:3" ht="30" customHeight="1" thickBot="1" x14ac:dyDescent="0.3">
      <c r="A45" s="1" t="s">
        <v>25</v>
      </c>
      <c r="B45" s="29"/>
      <c r="C45" s="29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conditionalFormatting sqref="C26">
    <cfRule type="duplicateValues" dxfId="4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7F3-CB77-40F8-9E11-3D0BEFD88A98}">
  <dimension ref="A1:L72"/>
  <sheetViews>
    <sheetView topLeftCell="A54" workbookViewId="0">
      <selection activeCell="C70" sqref="C70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94" t="s">
        <v>0</v>
      </c>
      <c r="C1" s="94"/>
      <c r="D1" s="94"/>
      <c r="E1" s="94"/>
      <c r="F1" s="94"/>
      <c r="G1" s="94"/>
      <c r="H1" s="94"/>
    </row>
    <row r="2" spans="1:8" ht="30" customHeight="1" x14ac:dyDescent="0.25">
      <c r="B2" s="94" t="s">
        <v>1</v>
      </c>
      <c r="C2" s="94"/>
      <c r="D2" s="94"/>
      <c r="E2" s="94"/>
      <c r="F2" s="94"/>
      <c r="G2" s="94"/>
      <c r="H2" s="94"/>
    </row>
    <row r="3" spans="1:8" ht="30" customHeight="1" x14ac:dyDescent="0.25">
      <c r="B3" s="95" t="s">
        <v>2</v>
      </c>
      <c r="C3" s="95"/>
      <c r="D3" s="95"/>
      <c r="E3" s="95"/>
      <c r="F3" s="95"/>
      <c r="G3" s="95"/>
      <c r="H3" s="95"/>
    </row>
    <row r="4" spans="1:8" ht="30" customHeight="1" x14ac:dyDescent="0.25">
      <c r="B4" s="2"/>
    </row>
    <row r="5" spans="1:8" ht="30" customHeight="1" x14ac:dyDescent="0.25">
      <c r="A5" s="3" t="s">
        <v>3</v>
      </c>
      <c r="B5" s="96"/>
      <c r="C5" s="97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98"/>
      <c r="C7" s="99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96"/>
      <c r="C11" s="97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96"/>
      <c r="C13" s="97"/>
      <c r="D13" s="100"/>
      <c r="E13" s="101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98"/>
      <c r="C15" s="99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102" t="s">
        <v>15</v>
      </c>
      <c r="B17" s="103"/>
      <c r="C17" s="104"/>
      <c r="D17" s="105"/>
      <c r="E17" s="106"/>
      <c r="F17" s="17"/>
      <c r="G17" s="17"/>
      <c r="H17" s="6"/>
    </row>
    <row r="18" spans="1:12" ht="39" customHeight="1" x14ac:dyDescent="0.25">
      <c r="A18" s="93"/>
      <c r="B18" s="93"/>
      <c r="C18" s="93"/>
      <c r="D18" s="93"/>
      <c r="E18" s="93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36" t="s">
        <v>45</v>
      </c>
      <c r="B20" s="36" t="s">
        <v>46</v>
      </c>
      <c r="C20" s="37" t="s">
        <v>47</v>
      </c>
      <c r="D20" s="38">
        <v>1</v>
      </c>
      <c r="E20" s="22"/>
      <c r="K20" s="21"/>
      <c r="L20" s="21"/>
    </row>
    <row r="21" spans="1:12" s="20" customFormat="1" ht="30" customHeight="1" x14ac:dyDescent="0.25">
      <c r="A21" s="39" t="s">
        <v>48</v>
      </c>
      <c r="B21" s="39" t="s">
        <v>49</v>
      </c>
      <c r="C21" s="40" t="s">
        <v>50</v>
      </c>
      <c r="D21" s="38">
        <v>1</v>
      </c>
      <c r="E21" s="22"/>
      <c r="K21" s="21"/>
      <c r="L21" s="21"/>
    </row>
    <row r="22" spans="1:12" s="20" customFormat="1" ht="30" customHeight="1" x14ac:dyDescent="0.25">
      <c r="A22" s="36" t="s">
        <v>51</v>
      </c>
      <c r="B22" s="36" t="s">
        <v>52</v>
      </c>
      <c r="C22" s="37" t="s">
        <v>53</v>
      </c>
      <c r="D22" s="38">
        <v>1</v>
      </c>
      <c r="E22" s="22"/>
      <c r="K22" s="21"/>
      <c r="L22" s="21"/>
    </row>
    <row r="23" spans="1:12" s="20" customFormat="1" ht="30" customHeight="1" x14ac:dyDescent="0.25">
      <c r="A23" s="39" t="s">
        <v>54</v>
      </c>
      <c r="B23" s="39" t="s">
        <v>55</v>
      </c>
      <c r="C23" s="40" t="s">
        <v>56</v>
      </c>
      <c r="D23" s="38">
        <v>1</v>
      </c>
      <c r="E23" s="22"/>
      <c r="K23" s="21"/>
      <c r="L23" s="21"/>
    </row>
    <row r="24" spans="1:12" s="20" customFormat="1" ht="30" customHeight="1" x14ac:dyDescent="0.25">
      <c r="A24" s="36" t="s">
        <v>57</v>
      </c>
      <c r="B24" s="36" t="s">
        <v>58</v>
      </c>
      <c r="C24" s="37" t="s">
        <v>59</v>
      </c>
      <c r="D24" s="38">
        <v>1</v>
      </c>
      <c r="E24" s="22"/>
      <c r="K24" s="21"/>
      <c r="L24" s="21"/>
    </row>
    <row r="25" spans="1:12" s="20" customFormat="1" ht="30" customHeight="1" x14ac:dyDescent="0.25">
      <c r="A25" s="36"/>
      <c r="B25" s="36"/>
      <c r="C25" s="37"/>
      <c r="D25" s="41">
        <f>SUM(D20:D24)</f>
        <v>5</v>
      </c>
      <c r="E25" s="22"/>
      <c r="K25" s="21"/>
      <c r="L25" s="21"/>
    </row>
    <row r="26" spans="1:12" s="20" customFormat="1" ht="30" customHeight="1" x14ac:dyDescent="0.25">
      <c r="A26" s="39" t="s">
        <v>60</v>
      </c>
      <c r="B26" s="39" t="s">
        <v>61</v>
      </c>
      <c r="C26" s="40" t="s">
        <v>62</v>
      </c>
      <c r="D26" s="38">
        <v>1</v>
      </c>
      <c r="E26" s="22"/>
      <c r="K26" s="21"/>
      <c r="L26" s="21"/>
    </row>
    <row r="27" spans="1:12" s="20" customFormat="1" ht="30" customHeight="1" x14ac:dyDescent="0.25">
      <c r="A27" s="36" t="s">
        <v>63</v>
      </c>
      <c r="B27" s="36" t="s">
        <v>64</v>
      </c>
      <c r="C27" s="37" t="s">
        <v>65</v>
      </c>
      <c r="D27" s="38">
        <v>1</v>
      </c>
      <c r="E27" s="22"/>
      <c r="K27" s="21"/>
      <c r="L27" s="21"/>
    </row>
    <row r="28" spans="1:12" s="20" customFormat="1" ht="30" customHeight="1" x14ac:dyDescent="0.25">
      <c r="A28" s="39" t="s">
        <v>66</v>
      </c>
      <c r="B28" s="39" t="s">
        <v>67</v>
      </c>
      <c r="C28" s="40" t="s">
        <v>68</v>
      </c>
      <c r="D28" s="38">
        <v>1</v>
      </c>
      <c r="E28" s="22"/>
      <c r="K28" s="21"/>
      <c r="L28" s="21"/>
    </row>
    <row r="29" spans="1:12" s="20" customFormat="1" ht="30" customHeight="1" x14ac:dyDescent="0.25">
      <c r="A29" s="36" t="s">
        <v>69</v>
      </c>
      <c r="B29" s="36" t="s">
        <v>70</v>
      </c>
      <c r="C29" s="37" t="s">
        <v>71</v>
      </c>
      <c r="D29" s="38">
        <v>1</v>
      </c>
      <c r="E29" s="22"/>
      <c r="K29" s="21"/>
      <c r="L29" s="21"/>
    </row>
    <row r="30" spans="1:12" s="20" customFormat="1" ht="30" customHeight="1" x14ac:dyDescent="0.25">
      <c r="A30" s="39" t="s">
        <v>72</v>
      </c>
      <c r="B30" s="39" t="s">
        <v>73</v>
      </c>
      <c r="C30" s="40" t="s">
        <v>74</v>
      </c>
      <c r="D30" s="38">
        <v>1</v>
      </c>
      <c r="E30" s="22"/>
      <c r="K30" s="21"/>
      <c r="L30" s="21"/>
    </row>
    <row r="31" spans="1:12" s="20" customFormat="1" ht="30" customHeight="1" x14ac:dyDescent="0.25">
      <c r="A31" s="39"/>
      <c r="B31" s="39"/>
      <c r="C31" s="40"/>
      <c r="D31" s="41">
        <v>5</v>
      </c>
      <c r="E31" s="22"/>
      <c r="K31" s="21"/>
      <c r="L31" s="21"/>
    </row>
    <row r="32" spans="1:12" s="20" customFormat="1" ht="30" customHeight="1" x14ac:dyDescent="0.25">
      <c r="A32" s="36" t="s">
        <v>75</v>
      </c>
      <c r="B32" s="36" t="s">
        <v>76</v>
      </c>
      <c r="C32" s="37" t="s">
        <v>77</v>
      </c>
      <c r="D32" s="38">
        <v>1</v>
      </c>
      <c r="E32" s="22"/>
      <c r="K32" s="21"/>
      <c r="L32" s="21"/>
    </row>
    <row r="33" spans="1:12" s="20" customFormat="1" ht="30" customHeight="1" x14ac:dyDescent="0.25">
      <c r="A33" s="39" t="s">
        <v>78</v>
      </c>
      <c r="B33" s="39" t="s">
        <v>79</v>
      </c>
      <c r="C33" s="40" t="s">
        <v>80</v>
      </c>
      <c r="D33" s="38">
        <v>1</v>
      </c>
      <c r="E33" s="22"/>
      <c r="K33" s="21"/>
      <c r="L33" s="21"/>
    </row>
    <row r="34" spans="1:12" s="20" customFormat="1" ht="30" customHeight="1" x14ac:dyDescent="0.25">
      <c r="A34" s="36" t="s">
        <v>81</v>
      </c>
      <c r="B34" s="36" t="s">
        <v>82</v>
      </c>
      <c r="C34" s="37" t="s">
        <v>83</v>
      </c>
      <c r="D34" s="38">
        <v>1</v>
      </c>
      <c r="E34" s="22"/>
      <c r="K34" s="21"/>
      <c r="L34" s="21"/>
    </row>
    <row r="35" spans="1:12" s="20" customFormat="1" ht="30" customHeight="1" x14ac:dyDescent="0.25">
      <c r="A35" s="36"/>
      <c r="B35" s="36"/>
      <c r="C35" s="37"/>
      <c r="D35" s="41">
        <f>SUM(D32:D34)</f>
        <v>3</v>
      </c>
      <c r="E35" s="22"/>
      <c r="K35" s="21"/>
      <c r="L35" s="21"/>
    </row>
    <row r="36" spans="1:12" s="20" customFormat="1" ht="30" customHeight="1" x14ac:dyDescent="0.25">
      <c r="A36" s="36" t="s">
        <v>84</v>
      </c>
      <c r="B36" s="36" t="s">
        <v>85</v>
      </c>
      <c r="C36" s="40" t="s">
        <v>86</v>
      </c>
      <c r="D36" s="38">
        <v>1</v>
      </c>
      <c r="E36" s="22"/>
      <c r="K36" s="21"/>
      <c r="L36" s="21"/>
    </row>
    <row r="37" spans="1:12" s="20" customFormat="1" ht="30" customHeight="1" x14ac:dyDescent="0.25">
      <c r="A37" s="39" t="s">
        <v>87</v>
      </c>
      <c r="B37" s="39" t="s">
        <v>88</v>
      </c>
      <c r="C37" s="40" t="s">
        <v>89</v>
      </c>
      <c r="D37" s="38">
        <v>1</v>
      </c>
      <c r="E37" s="22"/>
      <c r="K37" s="21"/>
      <c r="L37" s="21"/>
    </row>
    <row r="38" spans="1:12" s="20" customFormat="1" ht="30" customHeight="1" x14ac:dyDescent="0.25">
      <c r="A38" s="36" t="s">
        <v>90</v>
      </c>
      <c r="B38" s="36" t="s">
        <v>91</v>
      </c>
      <c r="C38" s="37" t="s">
        <v>92</v>
      </c>
      <c r="D38" s="38">
        <v>0</v>
      </c>
      <c r="E38" s="22"/>
      <c r="K38" s="21"/>
      <c r="L38" s="21"/>
    </row>
    <row r="39" spans="1:12" s="20" customFormat="1" ht="30" customHeight="1" x14ac:dyDescent="0.25">
      <c r="A39" s="39" t="s">
        <v>93</v>
      </c>
      <c r="B39" s="39" t="s">
        <v>94</v>
      </c>
      <c r="C39" s="40" t="s">
        <v>95</v>
      </c>
      <c r="D39" s="38">
        <v>1</v>
      </c>
      <c r="E39" s="22"/>
      <c r="K39" s="21"/>
      <c r="L39" s="21"/>
    </row>
    <row r="40" spans="1:12" s="20" customFormat="1" ht="30" customHeight="1" x14ac:dyDescent="0.25">
      <c r="A40" s="39"/>
      <c r="B40" s="39"/>
      <c r="C40" s="40"/>
      <c r="D40" s="41">
        <v>3</v>
      </c>
      <c r="E40" s="22"/>
      <c r="K40" s="21"/>
      <c r="L40" s="21"/>
    </row>
    <row r="41" spans="1:12" s="20" customFormat="1" ht="30" customHeight="1" x14ac:dyDescent="0.25">
      <c r="A41" s="36" t="s">
        <v>96</v>
      </c>
      <c r="B41" s="36" t="s">
        <v>97</v>
      </c>
      <c r="C41" s="37" t="s">
        <v>98</v>
      </c>
      <c r="D41" s="38">
        <v>0</v>
      </c>
      <c r="E41" s="22"/>
      <c r="K41" s="21"/>
      <c r="L41" s="21"/>
    </row>
    <row r="42" spans="1:12" s="20" customFormat="1" ht="30" customHeight="1" x14ac:dyDescent="0.25">
      <c r="A42" s="39" t="s">
        <v>99</v>
      </c>
      <c r="B42" s="39" t="s">
        <v>100</v>
      </c>
      <c r="C42" s="40" t="s">
        <v>101</v>
      </c>
      <c r="D42" s="38">
        <v>1</v>
      </c>
      <c r="E42" s="22"/>
      <c r="K42" s="21"/>
      <c r="L42" s="21"/>
    </row>
    <row r="43" spans="1:12" s="20" customFormat="1" ht="30" customHeight="1" x14ac:dyDescent="0.25">
      <c r="A43" s="36" t="s">
        <v>102</v>
      </c>
      <c r="B43" s="36" t="s">
        <v>103</v>
      </c>
      <c r="C43" s="37" t="s">
        <v>104</v>
      </c>
      <c r="D43" s="38">
        <v>1</v>
      </c>
      <c r="E43" s="22"/>
      <c r="K43" s="21"/>
      <c r="L43" s="21"/>
    </row>
    <row r="44" spans="1:12" s="20" customFormat="1" ht="30" customHeight="1" x14ac:dyDescent="0.25">
      <c r="A44" s="39" t="s">
        <v>105</v>
      </c>
      <c r="B44" s="39" t="s">
        <v>106</v>
      </c>
      <c r="C44" s="40" t="s">
        <v>107</v>
      </c>
      <c r="D44" s="38">
        <v>1</v>
      </c>
      <c r="E44" s="22"/>
      <c r="K44" s="21"/>
      <c r="L44" s="21"/>
    </row>
    <row r="45" spans="1:12" s="20" customFormat="1" ht="30" customHeight="1" x14ac:dyDescent="0.25">
      <c r="A45" s="36" t="s">
        <v>108</v>
      </c>
      <c r="B45" s="36" t="s">
        <v>109</v>
      </c>
      <c r="C45" s="37" t="s">
        <v>110</v>
      </c>
      <c r="D45" s="38">
        <v>1</v>
      </c>
      <c r="E45" s="22"/>
      <c r="K45" s="21"/>
      <c r="L45" s="21"/>
    </row>
    <row r="46" spans="1:12" s="20" customFormat="1" ht="30" customHeight="1" x14ac:dyDescent="0.25">
      <c r="A46" s="36"/>
      <c r="B46" s="36"/>
      <c r="C46" s="37"/>
      <c r="D46" s="41">
        <f>SUM(D41:D45)</f>
        <v>4</v>
      </c>
      <c r="E46" s="22"/>
      <c r="K46" s="21"/>
      <c r="L46" s="21"/>
    </row>
    <row r="47" spans="1:12" s="20" customFormat="1" ht="30" customHeight="1" x14ac:dyDescent="0.25">
      <c r="A47" s="39" t="s">
        <v>111</v>
      </c>
      <c r="B47" s="39" t="s">
        <v>112</v>
      </c>
      <c r="C47" s="40" t="s">
        <v>113</v>
      </c>
      <c r="D47" s="38">
        <v>1</v>
      </c>
      <c r="E47" s="22"/>
      <c r="K47" s="21"/>
      <c r="L47" s="21"/>
    </row>
    <row r="48" spans="1:12" s="20" customFormat="1" ht="30" customHeight="1" x14ac:dyDescent="0.25">
      <c r="A48" s="36" t="s">
        <v>114</v>
      </c>
      <c r="B48" s="36" t="s">
        <v>115</v>
      </c>
      <c r="C48" s="37" t="s">
        <v>116</v>
      </c>
      <c r="D48" s="38">
        <v>0</v>
      </c>
      <c r="E48" s="22"/>
      <c r="K48" s="21"/>
      <c r="L48" s="21"/>
    </row>
    <row r="49" spans="1:12" s="20" customFormat="1" ht="30" customHeight="1" x14ac:dyDescent="0.25">
      <c r="A49" s="39" t="s">
        <v>117</v>
      </c>
      <c r="B49" s="39" t="s">
        <v>118</v>
      </c>
      <c r="C49" s="40" t="s">
        <v>119</v>
      </c>
      <c r="D49" s="38">
        <v>1</v>
      </c>
      <c r="E49" s="22"/>
      <c r="K49" s="21"/>
      <c r="L49" s="21"/>
    </row>
    <row r="50" spans="1:12" s="20" customFormat="1" ht="30" customHeight="1" x14ac:dyDescent="0.25">
      <c r="A50" s="36" t="s">
        <v>120</v>
      </c>
      <c r="B50" s="36" t="s">
        <v>121</v>
      </c>
      <c r="C50" s="37" t="s">
        <v>122</v>
      </c>
      <c r="D50" s="38">
        <v>1</v>
      </c>
      <c r="E50" s="22"/>
      <c r="K50" s="21"/>
      <c r="L50" s="21"/>
    </row>
    <row r="51" spans="1:12" s="20" customFormat="1" ht="30" customHeight="1" x14ac:dyDescent="0.25">
      <c r="A51" s="39" t="s">
        <v>123</v>
      </c>
      <c r="B51" s="39" t="s">
        <v>124</v>
      </c>
      <c r="C51" s="40" t="s">
        <v>125</v>
      </c>
      <c r="D51" s="38">
        <v>1</v>
      </c>
      <c r="E51" s="22"/>
      <c r="K51" s="21"/>
      <c r="L51" s="21"/>
    </row>
    <row r="52" spans="1:12" s="20" customFormat="1" ht="30" customHeight="1" x14ac:dyDescent="0.25">
      <c r="A52" s="42"/>
      <c r="B52" s="42"/>
      <c r="C52" s="40"/>
      <c r="D52" s="41">
        <f>SUM(D47:D51)</f>
        <v>4</v>
      </c>
      <c r="E52" s="22"/>
      <c r="K52" s="21"/>
      <c r="L52" s="21"/>
    </row>
    <row r="53" spans="1:12" s="20" customFormat="1" ht="30" customHeight="1" x14ac:dyDescent="0.25">
      <c r="A53" s="39" t="s">
        <v>126</v>
      </c>
      <c r="B53" s="39" t="s">
        <v>127</v>
      </c>
      <c r="C53" s="40" t="s">
        <v>128</v>
      </c>
      <c r="D53" s="38">
        <v>1</v>
      </c>
      <c r="E53" s="23"/>
      <c r="K53" s="21"/>
      <c r="L53" s="21"/>
    </row>
    <row r="54" spans="1:12" s="20" customFormat="1" ht="30" customHeight="1" x14ac:dyDescent="0.25">
      <c r="A54" s="39" t="s">
        <v>129</v>
      </c>
      <c r="B54" s="39" t="s">
        <v>130</v>
      </c>
      <c r="C54" s="40" t="s">
        <v>131</v>
      </c>
      <c r="D54" s="38">
        <v>1</v>
      </c>
      <c r="E54" s="22"/>
      <c r="K54" s="21"/>
      <c r="L54" s="21"/>
    </row>
    <row r="55" spans="1:12" s="20" customFormat="1" ht="30" customHeight="1" x14ac:dyDescent="0.25">
      <c r="A55" s="39" t="s">
        <v>132</v>
      </c>
      <c r="B55" s="39" t="s">
        <v>133</v>
      </c>
      <c r="C55" s="40" t="s">
        <v>134</v>
      </c>
      <c r="D55" s="38">
        <v>0</v>
      </c>
      <c r="E55" s="22"/>
      <c r="K55" s="21"/>
      <c r="L55" s="21"/>
    </row>
    <row r="56" spans="1:12" s="20" customFormat="1" ht="30" customHeight="1" x14ac:dyDescent="0.25">
      <c r="A56" s="39" t="s">
        <v>135</v>
      </c>
      <c r="B56" s="39" t="s">
        <v>136</v>
      </c>
      <c r="C56" s="40" t="s">
        <v>137</v>
      </c>
      <c r="D56" s="38">
        <v>1</v>
      </c>
      <c r="E56" s="22"/>
      <c r="K56" s="21"/>
      <c r="L56" s="21"/>
    </row>
    <row r="57" spans="1:12" ht="30" customHeight="1" x14ac:dyDescent="0.25">
      <c r="A57" s="39" t="s">
        <v>138</v>
      </c>
      <c r="B57" s="39" t="s">
        <v>139</v>
      </c>
      <c r="C57" s="40" t="s">
        <v>140</v>
      </c>
      <c r="D57" s="38">
        <v>1</v>
      </c>
    </row>
    <row r="58" spans="1:12" ht="30" customHeight="1" x14ac:dyDescent="0.25">
      <c r="A58" s="39" t="s">
        <v>141</v>
      </c>
      <c r="B58" s="39" t="s">
        <v>142</v>
      </c>
      <c r="C58" s="40" t="s">
        <v>143</v>
      </c>
      <c r="D58" s="38">
        <v>1</v>
      </c>
    </row>
    <row r="59" spans="1:12" ht="30" customHeight="1" x14ac:dyDescent="0.25">
      <c r="A59" s="39"/>
      <c r="B59" s="39"/>
      <c r="C59" s="40"/>
      <c r="D59" s="41">
        <f>SUM(D53:D58)</f>
        <v>5</v>
      </c>
      <c r="E59" s="2"/>
    </row>
    <row r="60" spans="1:12" ht="30" customHeight="1" x14ac:dyDescent="0.25">
      <c r="A60" s="39" t="s">
        <v>144</v>
      </c>
      <c r="B60" s="39" t="s">
        <v>145</v>
      </c>
      <c r="C60" s="40" t="s">
        <v>146</v>
      </c>
      <c r="D60" s="38">
        <v>0</v>
      </c>
    </row>
    <row r="61" spans="1:12" ht="30" customHeight="1" x14ac:dyDescent="0.25">
      <c r="A61" s="39" t="s">
        <v>147</v>
      </c>
      <c r="B61" s="39" t="s">
        <v>148</v>
      </c>
      <c r="C61" s="40" t="s">
        <v>149</v>
      </c>
      <c r="D61" s="38">
        <v>1</v>
      </c>
    </row>
    <row r="62" spans="1:12" ht="30" customHeight="1" x14ac:dyDescent="0.25">
      <c r="A62" s="39" t="s">
        <v>150</v>
      </c>
      <c r="B62" s="39" t="s">
        <v>151</v>
      </c>
      <c r="C62" s="40" t="s">
        <v>152</v>
      </c>
      <c r="D62" s="38">
        <v>1</v>
      </c>
    </row>
    <row r="63" spans="1:12" ht="30" customHeight="1" x14ac:dyDescent="0.25">
      <c r="A63" s="39" t="s">
        <v>153</v>
      </c>
      <c r="B63" s="39" t="s">
        <v>154</v>
      </c>
      <c r="C63" s="40" t="s">
        <v>155</v>
      </c>
      <c r="D63" s="38">
        <v>1</v>
      </c>
    </row>
    <row r="64" spans="1:12" ht="30" customHeight="1" x14ac:dyDescent="0.25">
      <c r="A64" s="39" t="s">
        <v>156</v>
      </c>
      <c r="B64" s="39" t="s">
        <v>157</v>
      </c>
      <c r="C64" s="40" t="s">
        <v>158</v>
      </c>
      <c r="D64" s="38">
        <v>1</v>
      </c>
    </row>
    <row r="65" spans="1:4" ht="30" customHeight="1" x14ac:dyDescent="0.25">
      <c r="A65" s="39" t="s">
        <v>159</v>
      </c>
      <c r="B65" s="39" t="s">
        <v>160</v>
      </c>
      <c r="C65" s="40" t="s">
        <v>161</v>
      </c>
      <c r="D65" s="38">
        <v>1</v>
      </c>
    </row>
    <row r="66" spans="1:4" ht="30" customHeight="1" x14ac:dyDescent="0.25">
      <c r="A66" s="42"/>
      <c r="B66" s="42"/>
      <c r="C66" s="40"/>
      <c r="D66" s="41">
        <f>SUM(D60:D65)</f>
        <v>5</v>
      </c>
    </row>
    <row r="69" spans="1:4" ht="30" customHeight="1" thickBot="1" x14ac:dyDescent="0.3">
      <c r="A69" s="1" t="s">
        <v>24</v>
      </c>
      <c r="B69" s="29"/>
      <c r="C69" s="29"/>
    </row>
    <row r="72" spans="1:4" ht="30" customHeight="1" thickBot="1" x14ac:dyDescent="0.3">
      <c r="A72" s="1" t="s">
        <v>25</v>
      </c>
      <c r="B72" s="29"/>
      <c r="C72" s="29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conditionalFormatting sqref="C53">
    <cfRule type="duplicateValues" dxfId="3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06DD-A087-45E8-8D37-AA959C9F391D}">
  <dimension ref="A1:L43"/>
  <sheetViews>
    <sheetView topLeftCell="A19" workbookViewId="0">
      <selection activeCell="C20" sqref="C20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94" t="s">
        <v>0</v>
      </c>
      <c r="C1" s="94"/>
      <c r="D1" s="94"/>
      <c r="E1" s="94"/>
      <c r="F1" s="94"/>
      <c r="G1" s="94"/>
      <c r="H1" s="94"/>
    </row>
    <row r="2" spans="1:8" ht="30" customHeight="1" x14ac:dyDescent="0.25">
      <c r="B2" s="94" t="s">
        <v>1</v>
      </c>
      <c r="C2" s="94"/>
      <c r="D2" s="94"/>
      <c r="E2" s="94"/>
      <c r="F2" s="94"/>
      <c r="G2" s="94"/>
      <c r="H2" s="94"/>
    </row>
    <row r="3" spans="1:8" ht="30" customHeight="1" x14ac:dyDescent="0.25">
      <c r="B3" s="95" t="s">
        <v>2</v>
      </c>
      <c r="C3" s="95"/>
      <c r="D3" s="95"/>
      <c r="E3" s="95"/>
      <c r="F3" s="95"/>
      <c r="G3" s="95"/>
      <c r="H3" s="95"/>
    </row>
    <row r="4" spans="1:8" ht="30" customHeight="1" x14ac:dyDescent="0.25">
      <c r="B4" s="2"/>
    </row>
    <row r="5" spans="1:8" ht="30" customHeight="1" x14ac:dyDescent="0.25">
      <c r="A5" s="3" t="s">
        <v>3</v>
      </c>
      <c r="B5" s="96"/>
      <c r="C5" s="97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98"/>
      <c r="C7" s="99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96"/>
      <c r="C11" s="97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96"/>
      <c r="C13" s="97"/>
      <c r="D13" s="100"/>
      <c r="E13" s="101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98"/>
      <c r="C15" s="99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102" t="s">
        <v>15</v>
      </c>
      <c r="B17" s="103"/>
      <c r="C17" s="104"/>
      <c r="D17" s="105"/>
      <c r="E17" s="106"/>
      <c r="F17" s="17"/>
      <c r="G17" s="17"/>
      <c r="H17" s="6"/>
    </row>
    <row r="18" spans="1:12" ht="39" customHeight="1" x14ac:dyDescent="0.25">
      <c r="A18" s="93"/>
      <c r="B18" s="93"/>
      <c r="C18" s="93"/>
      <c r="D18" s="93"/>
      <c r="E18" s="93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42" t="s">
        <v>162</v>
      </c>
      <c r="B20" s="42" t="s">
        <v>163</v>
      </c>
      <c r="C20" s="40" t="s">
        <v>164</v>
      </c>
      <c r="D20" s="38">
        <v>1</v>
      </c>
      <c r="E20" s="22"/>
      <c r="K20" s="21"/>
      <c r="L20" s="21"/>
    </row>
    <row r="21" spans="1:12" s="20" customFormat="1" ht="30" customHeight="1" x14ac:dyDescent="0.25">
      <c r="A21" s="42" t="s">
        <v>165</v>
      </c>
      <c r="B21" s="42" t="s">
        <v>166</v>
      </c>
      <c r="C21" s="40" t="s">
        <v>167</v>
      </c>
      <c r="D21" s="38">
        <v>1</v>
      </c>
      <c r="E21" s="22"/>
      <c r="K21" s="21"/>
      <c r="L21" s="21"/>
    </row>
    <row r="22" spans="1:12" s="20" customFormat="1" ht="30" customHeight="1" x14ac:dyDescent="0.25">
      <c r="A22" s="42" t="s">
        <v>168</v>
      </c>
      <c r="B22" s="42" t="s">
        <v>169</v>
      </c>
      <c r="C22" s="40" t="s">
        <v>170</v>
      </c>
      <c r="D22" s="38">
        <v>1</v>
      </c>
      <c r="E22" s="22"/>
      <c r="K22" s="21"/>
      <c r="L22" s="21"/>
    </row>
    <row r="23" spans="1:12" s="20" customFormat="1" ht="30" customHeight="1" x14ac:dyDescent="0.25">
      <c r="A23" s="42"/>
      <c r="B23" s="42"/>
      <c r="C23" s="40"/>
      <c r="D23" s="41">
        <v>3</v>
      </c>
      <c r="E23" s="22"/>
      <c r="K23" s="21"/>
      <c r="L23" s="21"/>
    </row>
    <row r="24" spans="1:12" s="20" customFormat="1" ht="30" customHeight="1" x14ac:dyDescent="0.25">
      <c r="A24" s="42" t="s">
        <v>171</v>
      </c>
      <c r="B24" s="42" t="s">
        <v>172</v>
      </c>
      <c r="C24" s="40" t="s">
        <v>173</v>
      </c>
      <c r="D24" s="38">
        <v>1</v>
      </c>
      <c r="E24" s="22"/>
      <c r="K24" s="21"/>
      <c r="L24" s="21"/>
    </row>
    <row r="25" spans="1:12" s="20" customFormat="1" ht="30" customHeight="1" x14ac:dyDescent="0.25">
      <c r="A25" s="42" t="s">
        <v>174</v>
      </c>
      <c r="B25" s="42" t="s">
        <v>175</v>
      </c>
      <c r="C25" s="40" t="s">
        <v>176</v>
      </c>
      <c r="D25" s="38">
        <v>1</v>
      </c>
      <c r="E25" s="22"/>
      <c r="K25" s="21"/>
      <c r="L25" s="21"/>
    </row>
    <row r="26" spans="1:12" s="20" customFormat="1" ht="30" customHeight="1" x14ac:dyDescent="0.25">
      <c r="A26" s="42" t="s">
        <v>177</v>
      </c>
      <c r="B26" s="42" t="s">
        <v>178</v>
      </c>
      <c r="C26" s="40" t="s">
        <v>179</v>
      </c>
      <c r="D26" s="38">
        <v>1</v>
      </c>
      <c r="E26" s="23"/>
      <c r="K26" s="21"/>
      <c r="L26" s="21"/>
    </row>
    <row r="27" spans="1:12" s="20" customFormat="1" ht="30" customHeight="1" x14ac:dyDescent="0.25">
      <c r="A27" s="42"/>
      <c r="B27" s="42"/>
      <c r="C27" s="40"/>
      <c r="D27" s="41">
        <v>3</v>
      </c>
      <c r="E27" s="22"/>
      <c r="K27" s="21"/>
      <c r="L27" s="21"/>
    </row>
    <row r="28" spans="1:12" ht="30" customHeight="1" x14ac:dyDescent="0.25">
      <c r="A28" s="24"/>
      <c r="B28"/>
      <c r="C28"/>
      <c r="D28" s="25"/>
    </row>
    <row r="29" spans="1:12" ht="30" customHeight="1" x14ac:dyDescent="0.25">
      <c r="B29" s="26"/>
      <c r="C29" s="27"/>
    </row>
    <row r="30" spans="1:12" ht="30" customHeight="1" x14ac:dyDescent="0.25">
      <c r="E30" s="2"/>
    </row>
    <row r="31" spans="1:12" ht="30" customHeight="1" thickBot="1" x14ac:dyDescent="0.3">
      <c r="A31" s="1" t="s">
        <v>21</v>
      </c>
      <c r="B31" s="28"/>
      <c r="C31" s="29"/>
    </row>
    <row r="32" spans="1:12" ht="30" customHeight="1" x14ac:dyDescent="0.25">
      <c r="B32" s="2"/>
    </row>
    <row r="33" spans="1:3" ht="30" customHeight="1" x14ac:dyDescent="0.25">
      <c r="B33" s="2"/>
    </row>
    <row r="34" spans="1:3" ht="30" customHeight="1" thickBot="1" x14ac:dyDescent="0.3">
      <c r="A34" s="1" t="s">
        <v>22</v>
      </c>
      <c r="B34" s="28"/>
      <c r="C34" s="29"/>
    </row>
    <row r="35" spans="1:3" ht="30" customHeight="1" x14ac:dyDescent="0.25">
      <c r="B35" s="2"/>
    </row>
    <row r="37" spans="1:3" ht="30" customHeight="1" thickBot="1" x14ac:dyDescent="0.3">
      <c r="A37" s="1" t="s">
        <v>23</v>
      </c>
      <c r="B37" s="29"/>
      <c r="C37" s="29"/>
    </row>
    <row r="40" spans="1:3" ht="30" customHeight="1" thickBot="1" x14ac:dyDescent="0.3">
      <c r="A40" s="1" t="s">
        <v>24</v>
      </c>
      <c r="B40" s="29"/>
      <c r="C40" s="29"/>
    </row>
    <row r="43" spans="1:3" ht="30" customHeight="1" thickBot="1" x14ac:dyDescent="0.3">
      <c r="A43" s="1" t="s">
        <v>25</v>
      </c>
      <c r="B43" s="29"/>
      <c r="C43" s="29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conditionalFormatting sqref="C26">
    <cfRule type="duplicateValues" dxfId="2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0A10-A73E-45C5-898A-BA6BAC39EA21}">
  <dimension ref="A1:L45"/>
  <sheetViews>
    <sheetView topLeftCell="A16" workbookViewId="0">
      <selection activeCell="A16" sqref="A1:XFD1048576"/>
    </sheetView>
  </sheetViews>
  <sheetFormatPr baseColWidth="10" defaultColWidth="11.42578125" defaultRowHeight="20.100000000000001" customHeight="1" x14ac:dyDescent="0.2"/>
  <cols>
    <col min="1" max="1" width="23.7109375" style="27" customWidth="1"/>
    <col min="2" max="2" width="24.85546875" style="27" customWidth="1"/>
    <col min="3" max="3" width="103" style="27" bestFit="1" customWidth="1"/>
    <col min="4" max="4" width="29.85546875" style="27" customWidth="1"/>
    <col min="5" max="5" width="25.28515625" style="27" customWidth="1"/>
    <col min="6" max="16384" width="11.42578125" style="27"/>
  </cols>
  <sheetData>
    <row r="1" spans="1:8" ht="20.100000000000001" customHeight="1" x14ac:dyDescent="0.25">
      <c r="B1" s="107" t="s">
        <v>0</v>
      </c>
      <c r="C1" s="107"/>
      <c r="D1" s="107"/>
      <c r="E1" s="107"/>
      <c r="F1" s="107"/>
      <c r="G1" s="107"/>
      <c r="H1" s="107"/>
    </row>
    <row r="2" spans="1:8" ht="20.100000000000001" customHeight="1" x14ac:dyDescent="0.25">
      <c r="B2" s="107" t="s">
        <v>1</v>
      </c>
      <c r="C2" s="107"/>
      <c r="D2" s="107"/>
      <c r="E2" s="107"/>
      <c r="F2" s="107"/>
      <c r="G2" s="107"/>
      <c r="H2" s="107"/>
    </row>
    <row r="3" spans="1:8" ht="20.100000000000001" customHeight="1" x14ac:dyDescent="0.25">
      <c r="B3" s="108" t="s">
        <v>2</v>
      </c>
      <c r="C3" s="108"/>
      <c r="D3" s="108"/>
      <c r="E3" s="108"/>
      <c r="F3" s="108"/>
      <c r="G3" s="108"/>
      <c r="H3" s="108"/>
    </row>
    <row r="4" spans="1:8" ht="20.100000000000001" customHeight="1" x14ac:dyDescent="0.2">
      <c r="B4" s="26"/>
    </row>
    <row r="5" spans="1:8" ht="20.100000000000001" customHeight="1" x14ac:dyDescent="0.2">
      <c r="A5" s="3" t="s">
        <v>3</v>
      </c>
      <c r="B5" s="96"/>
      <c r="C5" s="97"/>
      <c r="D5" s="4" t="s">
        <v>4</v>
      </c>
      <c r="E5" s="5"/>
      <c r="F5" s="83"/>
      <c r="G5" s="83"/>
      <c r="H5" s="83"/>
    </row>
    <row r="6" spans="1:8" ht="20.100000000000001" customHeight="1" x14ac:dyDescent="0.25">
      <c r="A6" s="7"/>
      <c r="B6" s="8"/>
      <c r="C6" s="7"/>
      <c r="D6" s="7"/>
      <c r="E6" s="7"/>
      <c r="F6" s="7"/>
      <c r="G6" s="7"/>
      <c r="H6" s="7"/>
    </row>
    <row r="7" spans="1:8" ht="20.100000000000001" customHeight="1" x14ac:dyDescent="0.2">
      <c r="A7" s="3" t="s">
        <v>5</v>
      </c>
      <c r="B7" s="98"/>
      <c r="C7" s="99"/>
      <c r="D7" s="10" t="s">
        <v>6</v>
      </c>
      <c r="E7" s="11"/>
      <c r="F7" s="83"/>
      <c r="G7" s="83"/>
      <c r="H7" s="83"/>
    </row>
    <row r="8" spans="1:8" ht="20.100000000000001" customHeight="1" x14ac:dyDescent="0.25">
      <c r="A8" s="7"/>
      <c r="B8" s="8"/>
      <c r="C8" s="7"/>
      <c r="D8" s="7"/>
      <c r="E8" s="7"/>
      <c r="F8" s="7"/>
      <c r="G8" s="7"/>
      <c r="H8" s="7"/>
    </row>
    <row r="9" spans="1:8" ht="20.100000000000001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7"/>
      <c r="G9" s="7"/>
      <c r="H9" s="7"/>
    </row>
    <row r="10" spans="1:8" ht="20.100000000000001" customHeight="1" x14ac:dyDescent="0.25">
      <c r="A10" s="7"/>
      <c r="B10" s="8"/>
      <c r="C10" s="7"/>
      <c r="D10" s="7"/>
      <c r="E10" s="7"/>
      <c r="F10" s="7"/>
      <c r="G10" s="7"/>
      <c r="H10" s="7"/>
    </row>
    <row r="11" spans="1:8" ht="20.100000000000001" customHeight="1" x14ac:dyDescent="0.2">
      <c r="A11" s="3" t="s">
        <v>10</v>
      </c>
      <c r="B11" s="96"/>
      <c r="C11" s="97"/>
      <c r="D11" s="10" t="s">
        <v>11</v>
      </c>
      <c r="E11" s="14"/>
      <c r="F11" s="83"/>
      <c r="G11" s="83"/>
      <c r="H11" s="83"/>
    </row>
    <row r="12" spans="1:8" ht="20.100000000000001" customHeight="1" x14ac:dyDescent="0.25">
      <c r="A12" s="7"/>
      <c r="B12" s="8"/>
      <c r="C12" s="7"/>
      <c r="D12" s="7"/>
      <c r="E12" s="7"/>
      <c r="F12" s="7"/>
      <c r="G12" s="7"/>
      <c r="H12" s="7"/>
    </row>
    <row r="13" spans="1:8" ht="20.100000000000001" customHeight="1" x14ac:dyDescent="0.2">
      <c r="A13" s="3" t="s">
        <v>12</v>
      </c>
      <c r="B13" s="96"/>
      <c r="C13" s="97"/>
      <c r="D13" s="100"/>
      <c r="E13" s="101"/>
      <c r="F13" s="83"/>
      <c r="G13" s="83"/>
      <c r="H13" s="83"/>
    </row>
    <row r="14" spans="1:8" ht="20.100000000000001" customHeight="1" x14ac:dyDescent="0.25">
      <c r="A14" s="7"/>
      <c r="B14" s="8"/>
      <c r="C14" s="7"/>
      <c r="D14" s="7"/>
      <c r="E14" s="7"/>
      <c r="F14" s="7"/>
      <c r="G14" s="7"/>
      <c r="H14" s="7"/>
    </row>
    <row r="15" spans="1:8" ht="20.100000000000001" customHeight="1" x14ac:dyDescent="0.2">
      <c r="A15" s="3" t="s">
        <v>13</v>
      </c>
      <c r="B15" s="98"/>
      <c r="C15" s="99"/>
      <c r="D15" s="15" t="s">
        <v>14</v>
      </c>
      <c r="E15" s="16"/>
      <c r="F15" s="83"/>
      <c r="G15" s="83"/>
      <c r="H15" s="83"/>
    </row>
    <row r="16" spans="1:8" ht="20.100000000000001" customHeight="1" x14ac:dyDescent="0.25">
      <c r="A16" s="7"/>
      <c r="B16" s="8"/>
      <c r="C16" s="7"/>
      <c r="D16" s="7"/>
      <c r="E16" s="7"/>
      <c r="F16" s="7"/>
      <c r="G16" s="7"/>
      <c r="H16" s="7"/>
    </row>
    <row r="17" spans="1:12" ht="20.100000000000001" customHeight="1" x14ac:dyDescent="0.2">
      <c r="A17" s="102" t="s">
        <v>15</v>
      </c>
      <c r="B17" s="103"/>
      <c r="C17" s="104"/>
      <c r="D17" s="105"/>
      <c r="E17" s="106"/>
      <c r="F17" s="84"/>
      <c r="G17" s="84"/>
      <c r="H17" s="83"/>
    </row>
    <row r="18" spans="1:12" ht="20.100000000000001" customHeight="1" x14ac:dyDescent="0.2">
      <c r="A18" s="93"/>
      <c r="B18" s="93"/>
      <c r="C18" s="93"/>
      <c r="D18" s="93"/>
      <c r="E18" s="93"/>
      <c r="F18" s="84"/>
      <c r="G18" s="84"/>
      <c r="H18" s="83"/>
    </row>
    <row r="19" spans="1:12" s="51" customFormat="1" ht="20.100000000000001" customHeight="1" x14ac:dyDescent="0.2">
      <c r="A19" s="72" t="s">
        <v>16</v>
      </c>
      <c r="B19" s="73" t="s">
        <v>17</v>
      </c>
      <c r="C19" s="73" t="s">
        <v>18</v>
      </c>
      <c r="D19" s="73" t="s">
        <v>19</v>
      </c>
      <c r="E19" s="73" t="s">
        <v>20</v>
      </c>
      <c r="K19" s="67"/>
      <c r="L19" s="67"/>
    </row>
    <row r="20" spans="1:12" s="51" customFormat="1" ht="20.100000000000001" customHeight="1" x14ac:dyDescent="0.2">
      <c r="A20" s="89" t="s">
        <v>180</v>
      </c>
      <c r="B20" s="89" t="s">
        <v>330</v>
      </c>
      <c r="C20" s="31" t="s">
        <v>181</v>
      </c>
      <c r="D20" s="38">
        <v>1</v>
      </c>
      <c r="E20" s="85"/>
      <c r="K20" s="67"/>
      <c r="L20" s="67"/>
    </row>
    <row r="21" spans="1:12" s="51" customFormat="1" ht="20.100000000000001" customHeight="1" x14ac:dyDescent="0.2">
      <c r="A21" s="90" t="s">
        <v>182</v>
      </c>
      <c r="B21" s="90" t="s">
        <v>183</v>
      </c>
      <c r="C21" s="76" t="s">
        <v>184</v>
      </c>
      <c r="D21" s="38">
        <v>2</v>
      </c>
      <c r="E21" s="85"/>
      <c r="K21" s="67"/>
      <c r="L21" s="67"/>
    </row>
    <row r="22" spans="1:12" s="51" customFormat="1" ht="20.100000000000001" customHeight="1" x14ac:dyDescent="0.2">
      <c r="A22" s="89" t="s">
        <v>185</v>
      </c>
      <c r="B22" s="89" t="s">
        <v>186</v>
      </c>
      <c r="C22" s="31" t="s">
        <v>187</v>
      </c>
      <c r="D22" s="38">
        <v>2</v>
      </c>
      <c r="E22" s="85"/>
      <c r="K22" s="67"/>
      <c r="L22" s="67"/>
    </row>
    <row r="23" spans="1:12" s="51" customFormat="1" ht="20.100000000000001" customHeight="1" x14ac:dyDescent="0.2">
      <c r="A23" s="90" t="s">
        <v>188</v>
      </c>
      <c r="B23" s="90" t="s">
        <v>189</v>
      </c>
      <c r="C23" s="76" t="s">
        <v>190</v>
      </c>
      <c r="D23" s="38">
        <v>1</v>
      </c>
      <c r="E23" s="85"/>
      <c r="K23" s="67"/>
      <c r="L23" s="67"/>
    </row>
    <row r="24" spans="1:12" s="51" customFormat="1" ht="20.100000000000001" customHeight="1" x14ac:dyDescent="0.2">
      <c r="A24" s="89" t="s">
        <v>191</v>
      </c>
      <c r="B24" s="89" t="s">
        <v>192</v>
      </c>
      <c r="C24" s="31" t="s">
        <v>193</v>
      </c>
      <c r="D24" s="38">
        <v>2</v>
      </c>
      <c r="E24" s="85"/>
      <c r="K24" s="67"/>
      <c r="L24" s="67"/>
    </row>
    <row r="25" spans="1:12" s="51" customFormat="1" ht="20.100000000000001" customHeight="1" x14ac:dyDescent="0.2">
      <c r="A25" s="90" t="s">
        <v>194</v>
      </c>
      <c r="B25" s="90" t="s">
        <v>195</v>
      </c>
      <c r="C25" s="76" t="s">
        <v>196</v>
      </c>
      <c r="D25" s="38">
        <v>1</v>
      </c>
      <c r="E25" s="85"/>
      <c r="K25" s="67"/>
      <c r="L25" s="67"/>
    </row>
    <row r="26" spans="1:12" s="51" customFormat="1" ht="20.100000000000001" customHeight="1" x14ac:dyDescent="0.2">
      <c r="A26" s="89" t="s">
        <v>197</v>
      </c>
      <c r="B26" s="89" t="s">
        <v>198</v>
      </c>
      <c r="C26" s="31" t="s">
        <v>199</v>
      </c>
      <c r="D26" s="38">
        <v>1</v>
      </c>
      <c r="E26" s="86"/>
      <c r="K26" s="67"/>
      <c r="L26" s="67"/>
    </row>
    <row r="27" spans="1:12" s="51" customFormat="1" ht="20.100000000000001" customHeight="1" x14ac:dyDescent="0.2">
      <c r="A27" s="90" t="s">
        <v>200</v>
      </c>
      <c r="B27" s="90" t="s">
        <v>201</v>
      </c>
      <c r="C27" s="76" t="s">
        <v>202</v>
      </c>
      <c r="D27" s="38">
        <v>2</v>
      </c>
      <c r="E27" s="85"/>
      <c r="K27" s="67"/>
      <c r="L27" s="67"/>
    </row>
    <row r="28" spans="1:12" ht="20.100000000000001" customHeight="1" x14ac:dyDescent="0.2">
      <c r="A28" s="89" t="s">
        <v>203</v>
      </c>
      <c r="B28" s="89" t="s">
        <v>204</v>
      </c>
      <c r="C28" s="31" t="s">
        <v>205</v>
      </c>
      <c r="D28" s="38">
        <v>1</v>
      </c>
      <c r="E28" s="74"/>
    </row>
    <row r="29" spans="1:12" ht="20.100000000000001" customHeight="1" x14ac:dyDescent="0.25">
      <c r="A29" s="43"/>
      <c r="B29" s="44"/>
      <c r="C29" s="45"/>
      <c r="D29" s="46">
        <f>SUM(D20:D28)</f>
        <v>13</v>
      </c>
      <c r="E29" s="74"/>
    </row>
    <row r="30" spans="1:12" ht="20.100000000000001" customHeight="1" x14ac:dyDescent="0.2">
      <c r="A30" s="91" t="s">
        <v>206</v>
      </c>
      <c r="B30" s="91" t="s">
        <v>207</v>
      </c>
      <c r="C30" s="87" t="s">
        <v>329</v>
      </c>
      <c r="D30" s="47">
        <v>1</v>
      </c>
      <c r="E30" s="44"/>
    </row>
    <row r="31" spans="1:12" ht="20.100000000000001" customHeight="1" x14ac:dyDescent="0.2">
      <c r="A31" s="92" t="s">
        <v>208</v>
      </c>
      <c r="B31" s="92" t="s">
        <v>209</v>
      </c>
      <c r="C31" s="88" t="s">
        <v>210</v>
      </c>
      <c r="D31" s="47">
        <v>1</v>
      </c>
      <c r="E31" s="74"/>
    </row>
    <row r="32" spans="1:12" ht="20.100000000000001" customHeight="1" x14ac:dyDescent="0.2">
      <c r="A32" s="91" t="s">
        <v>211</v>
      </c>
      <c r="B32" s="91" t="s">
        <v>212</v>
      </c>
      <c r="C32" s="87" t="s">
        <v>213</v>
      </c>
      <c r="D32" s="47">
        <v>1</v>
      </c>
      <c r="E32" s="74"/>
    </row>
    <row r="33" spans="1:5" ht="20.100000000000001" customHeight="1" x14ac:dyDescent="0.2">
      <c r="A33" s="92" t="s">
        <v>214</v>
      </c>
      <c r="B33" s="92" t="s">
        <v>215</v>
      </c>
      <c r="C33" s="88" t="s">
        <v>216</v>
      </c>
      <c r="D33" s="47">
        <v>1</v>
      </c>
      <c r="E33" s="74"/>
    </row>
    <row r="34" spans="1:5" ht="20.100000000000001" customHeight="1" x14ac:dyDescent="0.2">
      <c r="A34" s="91" t="s">
        <v>217</v>
      </c>
      <c r="B34" s="91" t="s">
        <v>218</v>
      </c>
      <c r="C34" s="87" t="s">
        <v>219</v>
      </c>
      <c r="D34" s="47">
        <v>1</v>
      </c>
      <c r="E34" s="74"/>
    </row>
    <row r="35" spans="1:5" ht="20.100000000000001" customHeight="1" x14ac:dyDescent="0.2">
      <c r="A35" s="92" t="s">
        <v>220</v>
      </c>
      <c r="B35" s="92" t="s">
        <v>221</v>
      </c>
      <c r="C35" s="88" t="s">
        <v>222</v>
      </c>
      <c r="D35" s="47">
        <v>1</v>
      </c>
      <c r="E35" s="74"/>
    </row>
    <row r="36" spans="1:5" ht="20.100000000000001" customHeight="1" x14ac:dyDescent="0.2">
      <c r="A36" s="91" t="s">
        <v>223</v>
      </c>
      <c r="B36" s="91" t="s">
        <v>224</v>
      </c>
      <c r="C36" s="87" t="s">
        <v>225</v>
      </c>
      <c r="D36" s="47">
        <v>1</v>
      </c>
      <c r="E36" s="74"/>
    </row>
    <row r="37" spans="1:5" ht="20.100000000000001" customHeight="1" x14ac:dyDescent="0.25">
      <c r="A37" s="91"/>
      <c r="B37" s="91"/>
      <c r="C37" s="87"/>
      <c r="D37" s="46">
        <f>SUM(D30:D36)</f>
        <v>7</v>
      </c>
      <c r="E37" s="74"/>
    </row>
    <row r="38" spans="1:5" ht="20.100000000000001" customHeight="1" x14ac:dyDescent="0.2">
      <c r="A38" s="92" t="s">
        <v>226</v>
      </c>
      <c r="B38" s="92" t="s">
        <v>227</v>
      </c>
      <c r="C38" s="88" t="s">
        <v>228</v>
      </c>
      <c r="D38" s="47">
        <v>1</v>
      </c>
      <c r="E38" s="74"/>
    </row>
    <row r="39" spans="1:5" ht="20.100000000000001" customHeight="1" x14ac:dyDescent="0.2">
      <c r="A39" s="91" t="s">
        <v>229</v>
      </c>
      <c r="B39" s="91" t="s">
        <v>230</v>
      </c>
      <c r="C39" s="87" t="s">
        <v>231</v>
      </c>
      <c r="D39" s="47">
        <v>1</v>
      </c>
      <c r="E39" s="74"/>
    </row>
    <row r="40" spans="1:5" ht="20.100000000000001" customHeight="1" x14ac:dyDescent="0.2">
      <c r="A40" s="92" t="s">
        <v>232</v>
      </c>
      <c r="B40" s="92" t="s">
        <v>233</v>
      </c>
      <c r="C40" s="88" t="s">
        <v>234</v>
      </c>
      <c r="D40" s="47">
        <v>1</v>
      </c>
      <c r="E40" s="74"/>
    </row>
    <row r="41" spans="1:5" ht="20.100000000000001" customHeight="1" x14ac:dyDescent="0.2">
      <c r="A41" s="91" t="s">
        <v>235</v>
      </c>
      <c r="B41" s="91" t="s">
        <v>236</v>
      </c>
      <c r="C41" s="87" t="s">
        <v>237</v>
      </c>
      <c r="D41" s="47">
        <v>1</v>
      </c>
      <c r="E41" s="74"/>
    </row>
    <row r="42" spans="1:5" ht="20.100000000000001" customHeight="1" x14ac:dyDescent="0.2">
      <c r="A42" s="92" t="s">
        <v>238</v>
      </c>
      <c r="B42" s="92" t="s">
        <v>239</v>
      </c>
      <c r="C42" s="88" t="s">
        <v>240</v>
      </c>
      <c r="D42" s="47">
        <v>1</v>
      </c>
      <c r="E42" s="74"/>
    </row>
    <row r="43" spans="1:5" ht="20.100000000000001" customHeight="1" x14ac:dyDescent="0.2">
      <c r="A43" s="91" t="s">
        <v>241</v>
      </c>
      <c r="B43" s="91" t="s">
        <v>242</v>
      </c>
      <c r="C43" s="87" t="s">
        <v>243</v>
      </c>
      <c r="D43" s="47">
        <v>1</v>
      </c>
      <c r="E43" s="74"/>
    </row>
    <row r="44" spans="1:5" ht="20.100000000000001" customHeight="1" x14ac:dyDescent="0.2">
      <c r="A44" s="92" t="s">
        <v>244</v>
      </c>
      <c r="B44" s="92" t="s">
        <v>207</v>
      </c>
      <c r="C44" s="88" t="s">
        <v>245</v>
      </c>
      <c r="D44" s="47">
        <v>1</v>
      </c>
      <c r="E44" s="74"/>
    </row>
    <row r="45" spans="1:5" ht="20.100000000000001" customHeight="1" x14ac:dyDescent="0.25">
      <c r="A45" s="43"/>
      <c r="B45" s="44"/>
      <c r="C45" s="45"/>
      <c r="D45" s="46">
        <f>SUM(D38:D44)</f>
        <v>7</v>
      </c>
      <c r="E45" s="74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conditionalFormatting sqref="A20:A28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AE1D-E538-467E-946F-1FFF324BEFB0}">
  <dimension ref="A1:L32"/>
  <sheetViews>
    <sheetView tabSelected="1" topLeftCell="A28" workbookViewId="0">
      <selection activeCell="A32" sqref="A32:D44"/>
    </sheetView>
  </sheetViews>
  <sheetFormatPr baseColWidth="10" defaultColWidth="11.42578125" defaultRowHeight="20.100000000000001" customHeight="1" x14ac:dyDescent="0.2"/>
  <cols>
    <col min="1" max="1" width="23.7109375" style="27" customWidth="1"/>
    <col min="2" max="2" width="24.85546875" style="27" customWidth="1"/>
    <col min="3" max="3" width="103" style="27" bestFit="1" customWidth="1"/>
    <col min="4" max="4" width="29.85546875" style="27" customWidth="1"/>
    <col min="5" max="5" width="25.28515625" style="27" customWidth="1"/>
    <col min="6" max="16384" width="11.42578125" style="27"/>
  </cols>
  <sheetData>
    <row r="1" spans="1:8" ht="20.100000000000001" customHeight="1" x14ac:dyDescent="0.25">
      <c r="B1" s="107" t="s">
        <v>0</v>
      </c>
      <c r="C1" s="107"/>
      <c r="D1" s="107"/>
      <c r="E1" s="107"/>
      <c r="F1" s="107"/>
      <c r="G1" s="107"/>
      <c r="H1" s="107"/>
    </row>
    <row r="2" spans="1:8" ht="20.100000000000001" customHeight="1" x14ac:dyDescent="0.25">
      <c r="B2" s="107" t="s">
        <v>1</v>
      </c>
      <c r="C2" s="107"/>
      <c r="D2" s="107"/>
      <c r="E2" s="107"/>
      <c r="F2" s="107"/>
      <c r="G2" s="107"/>
      <c r="H2" s="107"/>
    </row>
    <row r="3" spans="1:8" ht="20.100000000000001" customHeight="1" x14ac:dyDescent="0.25">
      <c r="B3" s="108" t="s">
        <v>2</v>
      </c>
      <c r="C3" s="108"/>
      <c r="D3" s="108"/>
      <c r="E3" s="108"/>
      <c r="F3" s="108"/>
      <c r="G3" s="108"/>
      <c r="H3" s="108"/>
    </row>
    <row r="4" spans="1:8" ht="20.100000000000001" customHeight="1" x14ac:dyDescent="0.2">
      <c r="B4" s="26"/>
    </row>
    <row r="5" spans="1:8" ht="20.100000000000001" customHeight="1" x14ac:dyDescent="0.2">
      <c r="A5" s="3" t="s">
        <v>3</v>
      </c>
      <c r="B5" s="96"/>
      <c r="C5" s="97"/>
      <c r="D5" s="4" t="s">
        <v>4</v>
      </c>
      <c r="E5" s="5"/>
      <c r="F5" s="83"/>
      <c r="G5" s="83"/>
      <c r="H5" s="83"/>
    </row>
    <row r="6" spans="1:8" ht="20.100000000000001" customHeight="1" x14ac:dyDescent="0.25">
      <c r="A6" s="7"/>
      <c r="B6" s="8"/>
      <c r="C6" s="7"/>
      <c r="D6" s="7"/>
      <c r="E6" s="7"/>
      <c r="F6" s="7"/>
      <c r="G6" s="7"/>
      <c r="H6" s="7"/>
    </row>
    <row r="7" spans="1:8" ht="20.100000000000001" customHeight="1" x14ac:dyDescent="0.2">
      <c r="A7" s="3" t="s">
        <v>5</v>
      </c>
      <c r="B7" s="98"/>
      <c r="C7" s="99"/>
      <c r="D7" s="10" t="s">
        <v>6</v>
      </c>
      <c r="E7" s="11"/>
      <c r="F7" s="83"/>
      <c r="G7" s="83"/>
      <c r="H7" s="83"/>
    </row>
    <row r="8" spans="1:8" ht="20.100000000000001" customHeight="1" x14ac:dyDescent="0.25">
      <c r="A8" s="7"/>
      <c r="B8" s="8"/>
      <c r="C8" s="7"/>
      <c r="D8" s="7"/>
      <c r="E8" s="7"/>
      <c r="F8" s="7"/>
      <c r="G8" s="7"/>
      <c r="H8" s="7"/>
    </row>
    <row r="9" spans="1:8" ht="20.100000000000001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7"/>
      <c r="G9" s="7"/>
      <c r="H9" s="7"/>
    </row>
    <row r="10" spans="1:8" ht="20.100000000000001" customHeight="1" x14ac:dyDescent="0.25">
      <c r="A10" s="7"/>
      <c r="B10" s="8"/>
      <c r="C10" s="7"/>
      <c r="D10" s="7"/>
      <c r="E10" s="7"/>
      <c r="F10" s="7"/>
      <c r="G10" s="7"/>
      <c r="H10" s="7"/>
    </row>
    <row r="11" spans="1:8" ht="20.100000000000001" customHeight="1" x14ac:dyDescent="0.2">
      <c r="A11" s="3" t="s">
        <v>10</v>
      </c>
      <c r="B11" s="96"/>
      <c r="C11" s="97"/>
      <c r="D11" s="10" t="s">
        <v>11</v>
      </c>
      <c r="E11" s="14"/>
      <c r="F11" s="83"/>
      <c r="G11" s="83"/>
      <c r="H11" s="83"/>
    </row>
    <row r="12" spans="1:8" ht="20.100000000000001" customHeight="1" x14ac:dyDescent="0.25">
      <c r="A12" s="7"/>
      <c r="B12" s="8"/>
      <c r="C12" s="7"/>
      <c r="D12" s="7"/>
      <c r="E12" s="7"/>
      <c r="F12" s="7"/>
      <c r="G12" s="7"/>
      <c r="H12" s="7"/>
    </row>
    <row r="13" spans="1:8" ht="20.100000000000001" customHeight="1" x14ac:dyDescent="0.2">
      <c r="A13" s="3" t="s">
        <v>12</v>
      </c>
      <c r="B13" s="96"/>
      <c r="C13" s="97"/>
      <c r="D13" s="100"/>
      <c r="E13" s="101"/>
      <c r="F13" s="83"/>
      <c r="G13" s="83"/>
      <c r="H13" s="83"/>
    </row>
    <row r="14" spans="1:8" ht="20.100000000000001" customHeight="1" x14ac:dyDescent="0.25">
      <c r="A14" s="7"/>
      <c r="B14" s="8"/>
      <c r="C14" s="7"/>
      <c r="D14" s="7"/>
      <c r="E14" s="7"/>
      <c r="F14" s="7"/>
      <c r="G14" s="7"/>
      <c r="H14" s="7"/>
    </row>
    <row r="15" spans="1:8" ht="20.100000000000001" customHeight="1" x14ac:dyDescent="0.2">
      <c r="A15" s="3" t="s">
        <v>13</v>
      </c>
      <c r="B15" s="98"/>
      <c r="C15" s="99"/>
      <c r="D15" s="15" t="s">
        <v>14</v>
      </c>
      <c r="E15" s="16"/>
      <c r="F15" s="83"/>
      <c r="G15" s="83"/>
      <c r="H15" s="83"/>
    </row>
    <row r="16" spans="1:8" ht="20.100000000000001" customHeight="1" x14ac:dyDescent="0.25">
      <c r="A16" s="7"/>
      <c r="B16" s="8"/>
      <c r="C16" s="7"/>
      <c r="D16" s="7"/>
      <c r="E16" s="7"/>
      <c r="F16" s="7"/>
      <c r="G16" s="7"/>
      <c r="H16" s="7"/>
    </row>
    <row r="17" spans="1:12" ht="20.100000000000001" customHeight="1" x14ac:dyDescent="0.2">
      <c r="A17" s="102" t="s">
        <v>15</v>
      </c>
      <c r="B17" s="103"/>
      <c r="C17" s="104"/>
      <c r="D17" s="105"/>
      <c r="E17" s="106"/>
      <c r="F17" s="84"/>
      <c r="G17" s="84"/>
      <c r="H17" s="83"/>
    </row>
    <row r="18" spans="1:12" ht="20.100000000000001" customHeight="1" x14ac:dyDescent="0.2">
      <c r="A18" s="93"/>
      <c r="B18" s="93"/>
      <c r="C18" s="93"/>
      <c r="D18" s="93"/>
      <c r="E18" s="93"/>
      <c r="F18" s="84"/>
      <c r="G18" s="84"/>
      <c r="H18" s="83"/>
    </row>
    <row r="19" spans="1:12" s="51" customFormat="1" ht="20.100000000000001" customHeight="1" x14ac:dyDescent="0.2">
      <c r="A19" s="72" t="s">
        <v>16</v>
      </c>
      <c r="B19" s="73" t="s">
        <v>17</v>
      </c>
      <c r="C19" s="73" t="s">
        <v>18</v>
      </c>
      <c r="D19" s="73" t="s">
        <v>19</v>
      </c>
      <c r="E19" s="73" t="s">
        <v>20</v>
      </c>
      <c r="K19" s="67"/>
      <c r="L19" s="67"/>
    </row>
    <row r="20" spans="1:12" s="51" customFormat="1" ht="20.100000000000001" customHeight="1" x14ac:dyDescent="0.25">
      <c r="A20" s="44" t="s">
        <v>331</v>
      </c>
      <c r="B20" s="44" t="s">
        <v>332</v>
      </c>
      <c r="C20" s="112" t="s">
        <v>333</v>
      </c>
      <c r="D20" s="113">
        <v>1</v>
      </c>
      <c r="E20" s="85"/>
      <c r="K20" s="67"/>
      <c r="L20" s="67"/>
    </row>
    <row r="21" spans="1:12" s="51" customFormat="1" ht="20.100000000000001" customHeight="1" x14ac:dyDescent="0.25">
      <c r="A21" s="44" t="s">
        <v>334</v>
      </c>
      <c r="B21" s="44" t="s">
        <v>335</v>
      </c>
      <c r="C21" s="112" t="s">
        <v>336</v>
      </c>
      <c r="D21" s="113">
        <v>1</v>
      </c>
      <c r="E21" s="85"/>
      <c r="K21" s="67"/>
      <c r="L21" s="67"/>
    </row>
    <row r="22" spans="1:12" s="51" customFormat="1" ht="20.100000000000001" customHeight="1" x14ac:dyDescent="0.25">
      <c r="A22" s="44" t="s">
        <v>337</v>
      </c>
      <c r="B22" s="44" t="s">
        <v>338</v>
      </c>
      <c r="C22" s="112" t="s">
        <v>339</v>
      </c>
      <c r="D22" s="113">
        <v>1</v>
      </c>
      <c r="E22" s="85"/>
      <c r="K22" s="67"/>
      <c r="L22" s="67"/>
    </row>
    <row r="23" spans="1:12" s="51" customFormat="1" ht="20.100000000000001" customHeight="1" x14ac:dyDescent="0.25">
      <c r="A23" s="44" t="s">
        <v>340</v>
      </c>
      <c r="B23" s="44" t="s">
        <v>341</v>
      </c>
      <c r="C23" s="112" t="s">
        <v>342</v>
      </c>
      <c r="D23" s="113">
        <v>1</v>
      </c>
      <c r="E23" s="85"/>
      <c r="K23" s="67"/>
      <c r="L23" s="67"/>
    </row>
    <row r="24" spans="1:12" s="51" customFormat="1" ht="20.100000000000001" customHeight="1" x14ac:dyDescent="0.25">
      <c r="A24" s="44" t="s">
        <v>343</v>
      </c>
      <c r="B24" s="44" t="s">
        <v>344</v>
      </c>
      <c r="C24" s="112" t="s">
        <v>345</v>
      </c>
      <c r="D24" s="113">
        <v>1</v>
      </c>
      <c r="E24" s="85"/>
      <c r="K24" s="67"/>
      <c r="L24" s="67"/>
    </row>
    <row r="25" spans="1:12" s="51" customFormat="1" ht="20.100000000000001" customHeight="1" x14ac:dyDescent="0.25">
      <c r="A25" s="44"/>
      <c r="B25" s="44"/>
      <c r="C25" s="112"/>
      <c r="D25" s="114">
        <f>SUM(D20:D24)</f>
        <v>5</v>
      </c>
      <c r="E25" s="85"/>
      <c r="K25" s="67"/>
      <c r="L25" s="67"/>
    </row>
    <row r="26" spans="1:12" s="51" customFormat="1" ht="20.100000000000001" customHeight="1" x14ac:dyDescent="0.25">
      <c r="A26" s="44" t="s">
        <v>346</v>
      </c>
      <c r="B26" s="44" t="s">
        <v>347</v>
      </c>
      <c r="C26" s="112" t="s">
        <v>348</v>
      </c>
      <c r="D26" s="113">
        <v>1</v>
      </c>
      <c r="E26" s="86"/>
      <c r="K26" s="67"/>
      <c r="L26" s="67"/>
    </row>
    <row r="27" spans="1:12" s="51" customFormat="1" ht="20.100000000000001" customHeight="1" x14ac:dyDescent="0.25">
      <c r="A27" s="44" t="s">
        <v>349</v>
      </c>
      <c r="B27" s="44" t="s">
        <v>350</v>
      </c>
      <c r="C27" s="112" t="s">
        <v>351</v>
      </c>
      <c r="D27" s="113">
        <v>1</v>
      </c>
      <c r="E27" s="85"/>
      <c r="K27" s="67"/>
      <c r="L27" s="67"/>
    </row>
    <row r="28" spans="1:12" ht="20.100000000000001" customHeight="1" x14ac:dyDescent="0.25">
      <c r="A28" s="44" t="s">
        <v>352</v>
      </c>
      <c r="B28" s="44" t="s">
        <v>353</v>
      </c>
      <c r="C28" s="112" t="s">
        <v>354</v>
      </c>
      <c r="D28" s="113">
        <v>1</v>
      </c>
      <c r="E28" s="74"/>
    </row>
    <row r="29" spans="1:12" ht="20.100000000000001" customHeight="1" x14ac:dyDescent="0.25">
      <c r="A29" s="44" t="s">
        <v>355</v>
      </c>
      <c r="B29" s="44" t="s">
        <v>356</v>
      </c>
      <c r="C29" s="112" t="s">
        <v>357</v>
      </c>
      <c r="D29" s="113">
        <v>1</v>
      </c>
      <c r="E29" s="74"/>
    </row>
    <row r="30" spans="1:12" ht="20.100000000000001" customHeight="1" x14ac:dyDescent="0.25">
      <c r="A30" s="44" t="s">
        <v>358</v>
      </c>
      <c r="B30" s="44" t="s">
        <v>359</v>
      </c>
      <c r="C30" s="112" t="s">
        <v>360</v>
      </c>
      <c r="D30" s="113">
        <v>1</v>
      </c>
      <c r="E30" s="44"/>
    </row>
    <row r="31" spans="1:12" ht="20.100000000000001" customHeight="1" x14ac:dyDescent="0.25">
      <c r="A31" s="115"/>
      <c r="B31" s="115"/>
      <c r="C31" s="115"/>
      <c r="D31" s="114">
        <f>SUM(D26:D30)</f>
        <v>5</v>
      </c>
      <c r="E31" s="74"/>
    </row>
    <row r="32" spans="1:12" ht="20.100000000000001" customHeight="1" x14ac:dyDescent="0.25">
      <c r="A32" s="43"/>
      <c r="B32" s="44"/>
      <c r="C32" s="45"/>
      <c r="D32" s="46"/>
      <c r="E32" s="74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52D4-098C-4B5B-9186-061B6D30DC3B}">
  <dimension ref="A1:N64"/>
  <sheetViews>
    <sheetView topLeftCell="A11" workbookViewId="0">
      <selection activeCell="C26" sqref="C26"/>
    </sheetView>
  </sheetViews>
  <sheetFormatPr baseColWidth="10" defaultColWidth="11.42578125" defaultRowHeight="20.100000000000001" customHeight="1" x14ac:dyDescent="0.2"/>
  <cols>
    <col min="1" max="2" width="16.5703125" style="27" customWidth="1"/>
    <col min="3" max="3" width="83.5703125" style="27" customWidth="1"/>
    <col min="4" max="4" width="22.7109375" style="27" bestFit="1" customWidth="1"/>
    <col min="5" max="5" width="16.42578125" style="27" customWidth="1"/>
    <col min="6" max="16384" width="11.42578125" style="27"/>
  </cols>
  <sheetData>
    <row r="1" spans="1:14" s="51" customFormat="1" ht="20.100000000000001" customHeight="1" x14ac:dyDescent="0.2">
      <c r="A1" s="49"/>
      <c r="B1" s="49"/>
      <c r="C1" s="50"/>
      <c r="D1" s="50"/>
      <c r="E1" s="50"/>
    </row>
    <row r="2" spans="1:14" s="51" customFormat="1" ht="20.100000000000001" customHeight="1" x14ac:dyDescent="0.25">
      <c r="A2" s="94" t="s">
        <v>0</v>
      </c>
      <c r="B2" s="94"/>
      <c r="C2" s="94"/>
      <c r="D2" s="94"/>
      <c r="E2" s="94"/>
      <c r="F2" s="48"/>
    </row>
    <row r="3" spans="1:14" s="51" customFormat="1" ht="20.100000000000001" customHeight="1" x14ac:dyDescent="0.25">
      <c r="A3" s="94" t="s">
        <v>1</v>
      </c>
      <c r="B3" s="94"/>
      <c r="C3" s="94"/>
      <c r="D3" s="94"/>
      <c r="E3" s="94"/>
      <c r="F3" s="48"/>
    </row>
    <row r="4" spans="1:14" s="51" customFormat="1" ht="20.100000000000001" customHeight="1" x14ac:dyDescent="0.25">
      <c r="A4" s="95" t="s">
        <v>2</v>
      </c>
      <c r="B4" s="95"/>
      <c r="C4" s="95"/>
      <c r="D4" s="95"/>
      <c r="E4" s="95"/>
      <c r="F4" s="48"/>
      <c r="M4" s="109"/>
      <c r="N4" s="109"/>
    </row>
    <row r="5" spans="1:14" s="51" customFormat="1" ht="20.100000000000001" customHeight="1" x14ac:dyDescent="0.2">
      <c r="M5" s="109"/>
      <c r="N5" s="109"/>
    </row>
    <row r="6" spans="1:14" s="51" customFormat="1" ht="20.100000000000001" customHeight="1" x14ac:dyDescent="0.2">
      <c r="A6" s="53" t="s">
        <v>3</v>
      </c>
      <c r="B6" s="53"/>
      <c r="C6" s="54">
        <f ca="1">NOW()</f>
        <v>45078.672970601852</v>
      </c>
      <c r="D6" s="53" t="s">
        <v>4</v>
      </c>
      <c r="E6" s="55" t="s">
        <v>246</v>
      </c>
      <c r="M6" s="52"/>
      <c r="N6" s="52"/>
    </row>
    <row r="7" spans="1:14" s="51" customFormat="1" ht="20.100000000000001" customHeight="1" x14ac:dyDescent="0.25">
      <c r="A7" s="56"/>
      <c r="B7" s="56"/>
      <c r="C7" s="56"/>
      <c r="D7" s="56"/>
      <c r="E7" s="56"/>
      <c r="M7" s="52"/>
      <c r="N7" s="52"/>
    </row>
    <row r="8" spans="1:14" s="51" customFormat="1" ht="20.100000000000001" customHeight="1" x14ac:dyDescent="0.2">
      <c r="A8" s="53" t="s">
        <v>5</v>
      </c>
      <c r="B8" s="53"/>
      <c r="C8" s="57" t="s">
        <v>247</v>
      </c>
      <c r="D8" s="58" t="s">
        <v>6</v>
      </c>
      <c r="E8" s="59"/>
      <c r="M8" s="52"/>
      <c r="N8" s="52"/>
    </row>
    <row r="9" spans="1:14" s="51" customFormat="1" ht="20.100000000000001" customHeight="1" x14ac:dyDescent="0.25">
      <c r="A9" s="56"/>
      <c r="B9" s="56"/>
      <c r="C9" s="56"/>
      <c r="D9" s="56"/>
      <c r="E9" s="56"/>
      <c r="M9" s="52"/>
      <c r="N9" s="52"/>
    </row>
    <row r="10" spans="1:14" s="51" customFormat="1" ht="29.45" customHeight="1" x14ac:dyDescent="0.2">
      <c r="A10" s="53" t="s">
        <v>7</v>
      </c>
      <c r="B10" s="53"/>
      <c r="C10" s="60" t="s">
        <v>248</v>
      </c>
      <c r="D10" s="58" t="s">
        <v>8</v>
      </c>
      <c r="E10" s="57" t="s">
        <v>9</v>
      </c>
      <c r="M10" s="52"/>
      <c r="N10" s="52"/>
    </row>
    <row r="11" spans="1:14" s="51" customFormat="1" ht="20.100000000000001" customHeight="1" x14ac:dyDescent="0.25">
      <c r="A11" s="56"/>
      <c r="B11" s="56"/>
      <c r="C11" s="56"/>
      <c r="D11" s="56"/>
      <c r="E11" s="56"/>
      <c r="M11" s="61"/>
      <c r="N11" s="61"/>
    </row>
    <row r="12" spans="1:14" s="51" customFormat="1" ht="20.100000000000001" customHeight="1" x14ac:dyDescent="0.2">
      <c r="A12" s="53" t="s">
        <v>10</v>
      </c>
      <c r="B12" s="53"/>
      <c r="C12" s="54">
        <v>44963</v>
      </c>
      <c r="D12" s="58" t="s">
        <v>11</v>
      </c>
      <c r="E12" s="62" t="s">
        <v>249</v>
      </c>
      <c r="M12" s="61"/>
      <c r="N12" s="61"/>
    </row>
    <row r="13" spans="1:14" s="51" customFormat="1" ht="20.100000000000001" customHeight="1" x14ac:dyDescent="0.25">
      <c r="A13" s="56"/>
      <c r="B13" s="56"/>
      <c r="C13" s="56"/>
      <c r="D13" s="56"/>
      <c r="E13" s="56"/>
      <c r="F13" s="63"/>
      <c r="M13" s="64"/>
      <c r="N13" s="64"/>
    </row>
    <row r="14" spans="1:14" s="51" customFormat="1" ht="20.100000000000001" customHeight="1" x14ac:dyDescent="0.2">
      <c r="A14" s="53" t="s">
        <v>12</v>
      </c>
      <c r="B14" s="53"/>
      <c r="C14" s="57" t="s">
        <v>250</v>
      </c>
      <c r="D14" s="65"/>
      <c r="E14" s="66"/>
      <c r="F14" s="65"/>
      <c r="M14" s="64"/>
      <c r="N14" s="64"/>
    </row>
    <row r="15" spans="1:14" s="51" customFormat="1" ht="20.100000000000001" customHeight="1" x14ac:dyDescent="0.25">
      <c r="A15" s="56"/>
      <c r="B15" s="56"/>
      <c r="C15" s="56"/>
      <c r="D15" s="56"/>
      <c r="E15" s="56"/>
      <c r="F15" s="63"/>
      <c r="M15" s="64"/>
      <c r="N15" s="64"/>
    </row>
    <row r="16" spans="1:14" s="51" customFormat="1" ht="20.100000000000001" customHeight="1" x14ac:dyDescent="0.2">
      <c r="A16" s="53" t="s">
        <v>13</v>
      </c>
      <c r="B16" s="53"/>
      <c r="C16" s="57"/>
      <c r="D16" s="58" t="s">
        <v>251</v>
      </c>
      <c r="E16" s="62"/>
      <c r="F16" s="65"/>
      <c r="M16" s="64"/>
      <c r="N16" s="64"/>
    </row>
    <row r="17" spans="1:14" s="51" customFormat="1" ht="20.100000000000001" customHeight="1" x14ac:dyDescent="0.25">
      <c r="A17" s="56"/>
      <c r="B17" s="56"/>
      <c r="C17" s="56"/>
      <c r="D17" s="56"/>
      <c r="E17" s="56"/>
      <c r="F17" s="63"/>
      <c r="M17" s="67"/>
      <c r="N17" s="67"/>
    </row>
    <row r="18" spans="1:14" s="51" customFormat="1" ht="20.100000000000001" customHeight="1" x14ac:dyDescent="0.2">
      <c r="A18" s="110" t="s">
        <v>252</v>
      </c>
      <c r="B18" s="111"/>
      <c r="C18" s="68"/>
      <c r="D18" s="69"/>
      <c r="E18" s="70"/>
      <c r="F18" s="71"/>
      <c r="M18" s="67"/>
      <c r="N18" s="67"/>
    </row>
    <row r="19" spans="1:14" s="51" customFormat="1" ht="20.100000000000001" customHeight="1" x14ac:dyDescent="0.2">
      <c r="A19" s="26"/>
      <c r="B19" s="26"/>
      <c r="C19" s="27"/>
      <c r="D19" s="27"/>
      <c r="E19" s="27"/>
      <c r="F19" s="27"/>
      <c r="M19" s="67"/>
      <c r="N19" s="67"/>
    </row>
    <row r="20" spans="1:14" s="51" customFormat="1" ht="30" customHeight="1" x14ac:dyDescent="0.2">
      <c r="A20" s="72" t="s">
        <v>16</v>
      </c>
      <c r="B20" s="73" t="s">
        <v>17</v>
      </c>
      <c r="C20" s="73" t="s">
        <v>18</v>
      </c>
      <c r="D20" s="73" t="s">
        <v>19</v>
      </c>
      <c r="E20" s="73" t="s">
        <v>20</v>
      </c>
      <c r="M20" s="67"/>
      <c r="N20" s="67"/>
    </row>
    <row r="21" spans="1:14" ht="20.100000000000001" customHeight="1" x14ac:dyDescent="0.2">
      <c r="A21" s="77" t="s">
        <v>253</v>
      </c>
      <c r="B21" s="78" t="s">
        <v>254</v>
      </c>
      <c r="C21" s="79" t="s">
        <v>255</v>
      </c>
      <c r="D21" s="38">
        <v>2</v>
      </c>
      <c r="E21" s="74"/>
    </row>
    <row r="22" spans="1:14" ht="20.100000000000001" customHeight="1" x14ac:dyDescent="0.2">
      <c r="A22" s="77" t="s">
        <v>256</v>
      </c>
      <c r="B22" s="78" t="s">
        <v>257</v>
      </c>
      <c r="C22" s="79" t="s">
        <v>258</v>
      </c>
      <c r="D22" s="38">
        <v>1</v>
      </c>
      <c r="E22" s="74"/>
    </row>
    <row r="23" spans="1:14" ht="20.100000000000001" customHeight="1" x14ac:dyDescent="0.2">
      <c r="A23" s="77" t="s">
        <v>259</v>
      </c>
      <c r="B23" s="78" t="s">
        <v>257</v>
      </c>
      <c r="C23" s="79" t="s">
        <v>260</v>
      </c>
      <c r="D23" s="38">
        <v>1</v>
      </c>
      <c r="E23" s="74"/>
    </row>
    <row r="24" spans="1:14" ht="20.100000000000001" customHeight="1" x14ac:dyDescent="0.2">
      <c r="A24" s="77" t="s">
        <v>261</v>
      </c>
      <c r="B24" s="78" t="s">
        <v>262</v>
      </c>
      <c r="C24" s="79" t="s">
        <v>263</v>
      </c>
      <c r="D24" s="38">
        <v>2</v>
      </c>
      <c r="E24" s="74"/>
    </row>
    <row r="25" spans="1:14" ht="20.100000000000001" customHeight="1" x14ac:dyDescent="0.2">
      <c r="A25" s="77" t="s">
        <v>264</v>
      </c>
      <c r="B25" s="78" t="s">
        <v>265</v>
      </c>
      <c r="C25" s="79" t="s">
        <v>266</v>
      </c>
      <c r="D25" s="38">
        <v>2</v>
      </c>
      <c r="E25" s="74"/>
    </row>
    <row r="26" spans="1:14" ht="20.100000000000001" customHeight="1" x14ac:dyDescent="0.2">
      <c r="A26" s="77" t="s">
        <v>267</v>
      </c>
      <c r="B26" s="78" t="s">
        <v>265</v>
      </c>
      <c r="C26" s="79" t="s">
        <v>268</v>
      </c>
      <c r="D26" s="38">
        <v>2</v>
      </c>
      <c r="E26" s="74"/>
    </row>
    <row r="27" spans="1:14" ht="20.100000000000001" customHeight="1" x14ac:dyDescent="0.2">
      <c r="A27" s="77" t="s">
        <v>269</v>
      </c>
      <c r="B27" s="78" t="s">
        <v>270</v>
      </c>
      <c r="C27" s="79" t="s">
        <v>271</v>
      </c>
      <c r="D27" s="38">
        <v>1</v>
      </c>
      <c r="E27" s="74"/>
    </row>
    <row r="28" spans="1:14" ht="20.100000000000001" customHeight="1" x14ac:dyDescent="0.25">
      <c r="A28" s="77"/>
      <c r="B28" s="78"/>
      <c r="C28" s="79"/>
      <c r="D28" s="41">
        <f>SUM(D21:D27)</f>
        <v>11</v>
      </c>
      <c r="E28" s="74"/>
    </row>
    <row r="29" spans="1:14" ht="20.100000000000001" customHeight="1" x14ac:dyDescent="0.2">
      <c r="A29" s="30" t="s">
        <v>272</v>
      </c>
      <c r="B29" s="30" t="s">
        <v>273</v>
      </c>
      <c r="C29" s="31" t="s">
        <v>274</v>
      </c>
      <c r="D29" s="38">
        <v>1</v>
      </c>
      <c r="E29" s="74"/>
    </row>
    <row r="30" spans="1:14" ht="20.100000000000001" customHeight="1" x14ac:dyDescent="0.2">
      <c r="A30" s="75" t="s">
        <v>275</v>
      </c>
      <c r="B30" s="75" t="s">
        <v>276</v>
      </c>
      <c r="C30" s="76" t="s">
        <v>277</v>
      </c>
      <c r="D30" s="38">
        <v>1</v>
      </c>
      <c r="E30" s="74"/>
    </row>
    <row r="31" spans="1:14" ht="20.100000000000001" customHeight="1" x14ac:dyDescent="0.2">
      <c r="A31" s="30" t="s">
        <v>278</v>
      </c>
      <c r="B31" s="30" t="s">
        <v>279</v>
      </c>
      <c r="C31" s="31" t="s">
        <v>280</v>
      </c>
      <c r="D31" s="38">
        <v>1</v>
      </c>
      <c r="E31" s="74"/>
    </row>
    <row r="32" spans="1:14" ht="20.100000000000001" customHeight="1" x14ac:dyDescent="0.2">
      <c r="A32" s="75" t="s">
        <v>281</v>
      </c>
      <c r="B32" s="75" t="s">
        <v>282</v>
      </c>
      <c r="C32" s="76" t="s">
        <v>283</v>
      </c>
      <c r="D32" s="38">
        <v>2</v>
      </c>
      <c r="E32" s="74"/>
    </row>
    <row r="33" spans="1:5" ht="20.100000000000001" customHeight="1" x14ac:dyDescent="0.2">
      <c r="A33" s="30" t="s">
        <v>284</v>
      </c>
      <c r="B33" s="30" t="s">
        <v>285</v>
      </c>
      <c r="C33" s="31" t="s">
        <v>286</v>
      </c>
      <c r="D33" s="38">
        <v>2</v>
      </c>
      <c r="E33" s="74"/>
    </row>
    <row r="34" spans="1:5" ht="20.100000000000001" customHeight="1" x14ac:dyDescent="0.2">
      <c r="A34" s="36" t="s">
        <v>287</v>
      </c>
      <c r="B34" s="36" t="s">
        <v>288</v>
      </c>
      <c r="C34" s="37" t="s">
        <v>289</v>
      </c>
      <c r="D34" s="38">
        <v>2</v>
      </c>
      <c r="E34" s="74"/>
    </row>
    <row r="35" spans="1:5" ht="20.100000000000001" customHeight="1" x14ac:dyDescent="0.2">
      <c r="A35" s="75" t="s">
        <v>290</v>
      </c>
      <c r="B35" s="75" t="s">
        <v>291</v>
      </c>
      <c r="C35" s="76" t="s">
        <v>292</v>
      </c>
      <c r="D35" s="38">
        <v>2</v>
      </c>
      <c r="E35" s="74"/>
    </row>
    <row r="36" spans="1:5" ht="20.100000000000001" customHeight="1" x14ac:dyDescent="0.2">
      <c r="A36" s="75" t="s">
        <v>293</v>
      </c>
      <c r="B36" s="75" t="s">
        <v>294</v>
      </c>
      <c r="C36" s="76" t="s">
        <v>295</v>
      </c>
      <c r="D36" s="38">
        <v>1</v>
      </c>
      <c r="E36" s="74"/>
    </row>
    <row r="37" spans="1:5" ht="20.100000000000001" customHeight="1" x14ac:dyDescent="0.25">
      <c r="A37" s="75"/>
      <c r="B37" s="75"/>
      <c r="C37" s="80"/>
      <c r="D37" s="41">
        <f>SUM(D29:D36)</f>
        <v>12</v>
      </c>
      <c r="E37" s="74"/>
    </row>
    <row r="38" spans="1:5" ht="20.100000000000001" customHeight="1" x14ac:dyDescent="0.2">
      <c r="A38" s="77" t="s">
        <v>296</v>
      </c>
      <c r="B38" s="78" t="s">
        <v>297</v>
      </c>
      <c r="C38" s="79" t="s">
        <v>298</v>
      </c>
      <c r="D38" s="38">
        <v>0</v>
      </c>
      <c r="E38" s="74"/>
    </row>
    <row r="39" spans="1:5" ht="20.100000000000001" customHeight="1" x14ac:dyDescent="0.2">
      <c r="A39" s="77" t="s">
        <v>299</v>
      </c>
      <c r="B39" s="78" t="s">
        <v>300</v>
      </c>
      <c r="C39" s="79" t="s">
        <v>301</v>
      </c>
      <c r="D39" s="38">
        <v>1</v>
      </c>
      <c r="E39" s="74"/>
    </row>
    <row r="40" spans="1:5" ht="20.100000000000001" customHeight="1" x14ac:dyDescent="0.2">
      <c r="A40" s="75" t="s">
        <v>302</v>
      </c>
      <c r="B40" s="75" t="s">
        <v>303</v>
      </c>
      <c r="C40" s="76" t="s">
        <v>304</v>
      </c>
      <c r="D40" s="38">
        <v>1</v>
      </c>
      <c r="E40" s="74"/>
    </row>
    <row r="41" spans="1:5" ht="20.100000000000001" customHeight="1" x14ac:dyDescent="0.2">
      <c r="A41" s="30" t="s">
        <v>305</v>
      </c>
      <c r="B41" s="30" t="s">
        <v>306</v>
      </c>
      <c r="C41" s="31" t="s">
        <v>307</v>
      </c>
      <c r="D41" s="38">
        <v>1</v>
      </c>
      <c r="E41" s="74"/>
    </row>
    <row r="42" spans="1:5" ht="20.100000000000001" customHeight="1" x14ac:dyDescent="0.2">
      <c r="A42" s="75" t="s">
        <v>308</v>
      </c>
      <c r="B42" s="75" t="s">
        <v>46</v>
      </c>
      <c r="C42" s="76" t="s">
        <v>309</v>
      </c>
      <c r="D42" s="38">
        <v>1</v>
      </c>
      <c r="E42" s="74"/>
    </row>
    <row r="43" spans="1:5" ht="20.100000000000001" customHeight="1" x14ac:dyDescent="0.25">
      <c r="A43" s="75"/>
      <c r="B43" s="75"/>
      <c r="C43" s="76"/>
      <c r="D43" s="41">
        <f>SUM(D38:D42)</f>
        <v>4</v>
      </c>
      <c r="E43" s="74"/>
    </row>
    <row r="44" spans="1:5" ht="20.100000000000001" customHeight="1" x14ac:dyDescent="0.2">
      <c r="A44" s="30" t="s">
        <v>310</v>
      </c>
      <c r="B44" s="30" t="s">
        <v>311</v>
      </c>
      <c r="C44" s="31" t="s">
        <v>312</v>
      </c>
      <c r="D44" s="38">
        <v>0</v>
      </c>
      <c r="E44" s="74"/>
    </row>
    <row r="45" spans="1:5" ht="20.100000000000001" customHeight="1" x14ac:dyDescent="0.2">
      <c r="A45" s="75" t="s">
        <v>313</v>
      </c>
      <c r="B45" s="75" t="s">
        <v>314</v>
      </c>
      <c r="C45" s="76" t="s">
        <v>315</v>
      </c>
      <c r="D45" s="38">
        <v>1</v>
      </c>
      <c r="E45" s="74"/>
    </row>
    <row r="46" spans="1:5" ht="20.100000000000001" customHeight="1" x14ac:dyDescent="0.2">
      <c r="A46" s="30" t="s">
        <v>316</v>
      </c>
      <c r="B46" s="30" t="s">
        <v>317</v>
      </c>
      <c r="C46" s="31" t="s">
        <v>318</v>
      </c>
      <c r="D46" s="38">
        <v>1</v>
      </c>
      <c r="E46" s="74"/>
    </row>
    <row r="47" spans="1:5" ht="20.100000000000001" customHeight="1" x14ac:dyDescent="0.2">
      <c r="A47" s="75" t="s">
        <v>319</v>
      </c>
      <c r="B47" s="75" t="s">
        <v>320</v>
      </c>
      <c r="C47" s="76" t="s">
        <v>321</v>
      </c>
      <c r="D47" s="38">
        <v>1</v>
      </c>
      <c r="E47" s="74"/>
    </row>
    <row r="48" spans="1:5" ht="20.100000000000001" customHeight="1" x14ac:dyDescent="0.2">
      <c r="A48" s="30" t="s">
        <v>322</v>
      </c>
      <c r="B48" s="30" t="s">
        <v>323</v>
      </c>
      <c r="C48" s="31" t="s">
        <v>324</v>
      </c>
      <c r="D48" s="38">
        <v>1</v>
      </c>
      <c r="E48" s="74"/>
    </row>
    <row r="49" spans="1:5" ht="20.100000000000001" customHeight="1" x14ac:dyDescent="0.25">
      <c r="A49" s="75"/>
      <c r="B49" s="75"/>
      <c r="C49" s="80"/>
      <c r="D49" s="41">
        <f>SUM(D44:D48)</f>
        <v>4</v>
      </c>
      <c r="E49" s="74"/>
    </row>
    <row r="50" spans="1:5" ht="20.100000000000001" customHeight="1" x14ac:dyDescent="0.25">
      <c r="A50" s="1"/>
      <c r="B50" s="9"/>
      <c r="D50" s="26"/>
    </row>
    <row r="51" spans="1:5" ht="20.100000000000001" customHeight="1" x14ac:dyDescent="0.25">
      <c r="A51" s="1"/>
      <c r="B51" s="9"/>
      <c r="D51" s="26"/>
    </row>
    <row r="52" spans="1:5" ht="20.100000000000001" customHeight="1" thickBot="1" x14ac:dyDescent="0.3">
      <c r="A52" s="1" t="s">
        <v>325</v>
      </c>
      <c r="B52" s="81"/>
      <c r="C52" s="82"/>
      <c r="D52" s="26"/>
    </row>
    <row r="53" spans="1:5" ht="20.100000000000001" customHeight="1" x14ac:dyDescent="0.2">
      <c r="E53" s="26"/>
    </row>
    <row r="54" spans="1:5" ht="20.100000000000001" customHeight="1" x14ac:dyDescent="0.2">
      <c r="E54" s="26"/>
    </row>
    <row r="55" spans="1:5" ht="20.100000000000001" customHeight="1" thickBot="1" x14ac:dyDescent="0.25">
      <c r="A55" s="27" t="s">
        <v>326</v>
      </c>
      <c r="B55" s="82"/>
      <c r="C55" s="82"/>
    </row>
    <row r="58" spans="1:5" ht="20.100000000000001" customHeight="1" thickBot="1" x14ac:dyDescent="0.25">
      <c r="A58" s="27" t="s">
        <v>23</v>
      </c>
      <c r="B58" s="82"/>
      <c r="C58" s="82"/>
    </row>
    <row r="61" spans="1:5" ht="20.100000000000001" customHeight="1" thickBot="1" x14ac:dyDescent="0.25">
      <c r="A61" s="27" t="s">
        <v>327</v>
      </c>
      <c r="B61" s="82"/>
      <c r="C61" s="82"/>
    </row>
    <row r="64" spans="1:5" ht="20.100000000000001" customHeight="1" thickBot="1" x14ac:dyDescent="0.25">
      <c r="A64" s="27" t="s">
        <v>328</v>
      </c>
      <c r="B64" s="82"/>
      <c r="C64" s="82"/>
    </row>
  </sheetData>
  <mergeCells count="5">
    <mergeCell ref="A2:E2"/>
    <mergeCell ref="A3:E3"/>
    <mergeCell ref="A4:E4"/>
    <mergeCell ref="M4:N5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CLAVICULA </vt:lpstr>
      <vt:lpstr>HUMERO DISTAL </vt:lpstr>
      <vt:lpstr>RADIO DISTAL CON EXTENSION </vt:lpstr>
      <vt:lpstr>HUMERO PROX 1</vt:lpstr>
      <vt:lpstr>TIBIA PROX 3.5 LATERAL</vt:lpstr>
      <vt:lpstr>TIBIA DISTAL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2023-01-19T16:21:26Z</dcterms:created>
  <dcterms:modified xsi:type="dcterms:W3CDTF">2023-06-01T21:09:06Z</dcterms:modified>
</cp:coreProperties>
</file>