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9C7D8442-AE04-44F0-9988-61913CB0D923}" xr6:coauthVersionLast="47" xr6:coauthVersionMax="47" xr10:uidLastSave="{00000000-0000-0000-0000-000000000000}"/>
  <bookViews>
    <workbookView xWindow="-120" yWindow="-120" windowWidth="24240" windowHeight="13140" xr2:uid="{674C60E9-E47F-48F2-B3A8-610BE25D93CD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0" i="1"/>
  <c r="C7" i="1"/>
  <c r="B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627D58F-2411-4824-9F93-26261AA6BAE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DCBDD35-E209-438D-AE07-3F7813E5FED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179184E-AC44-4E6F-963E-9C3820F5B82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FC8B40B-7C51-41EE-A693-6CCC46AEAA9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<sst xmlns="http://schemas.openxmlformats.org/spreadsheetml/2006/main" count="76" uniqueCount="76">
  <si>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</si>
  <si>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</si>
  <si>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</si>
  <si>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</si>
  <si>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</si>
  <si>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</si>
  <si>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</si>
  <si>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</si>
  <si>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</si>
  <si>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</si>
  <si>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</si>
  <si>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</si>
  <si>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</si>
  <si>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</si>
  <si>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</si>
  <si>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</si>
  <si>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185.766</t>
  </si>
  <si>
    <t>185.767</t>
  </si>
  <si>
    <t>184.301</t>
  </si>
  <si>
    <t>184.303</t>
  </si>
  <si>
    <t>210936961</t>
  </si>
  <si>
    <t>184.305</t>
  </si>
  <si>
    <t>211037899</t>
  </si>
  <si>
    <t>184.307</t>
  </si>
  <si>
    <t>CORTADOR</t>
  </si>
  <si>
    <t>PLAYO</t>
  </si>
  <si>
    <t>PASADOR DE ALAMBRE</t>
  </si>
  <si>
    <t>ENTREGADO</t>
  </si>
  <si>
    <t>RECIBIDO</t>
  </si>
  <si>
    <t>INSTRUMENTADOR</t>
  </si>
  <si>
    <t>VERIFICADO</t>
  </si>
  <si>
    <t xml:space="preserve">OBSERVACIONES </t>
  </si>
  <si>
    <t>184.313</t>
  </si>
  <si>
    <t>PORTA ALAMBRE</t>
  </si>
  <si>
    <t>INSTRUMENTAL CERCLAJE # 1</t>
  </si>
  <si>
    <t>CANTIDAD</t>
  </si>
  <si>
    <t>DESCRIPCION</t>
  </si>
  <si>
    <t>BROCAS</t>
  </si>
  <si>
    <t>185.769</t>
  </si>
  <si>
    <t>CLAVIJA KIRSCHNER 1.6*250mm ACERO</t>
  </si>
  <si>
    <t>185.770</t>
  </si>
  <si>
    <t>185.771</t>
  </si>
  <si>
    <t>CLAVIJA KIRSCHNER 2.0*250mm ACERO</t>
  </si>
  <si>
    <t>210936962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</si>
  <si>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</si>
  <si>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</si>
  <si>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</si>
  <si>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</si>
  <si>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</si>
  <si>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</si>
  <si>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</si>
  <si>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</si>
  <si>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</si>
  <si>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</si>
  <si>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</si>
  <si>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</si>
  <si>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</si>
  <si>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</si>
  <si>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</si>
  <si>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</si>
  <si>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</si>
  <si>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</si>
  <si>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</si>
  <si>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</si>
  <si>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CLAVIJA KIRSCHNER 1.2*250mm ACERO</t>
  </si>
  <si>
    <t>CLAVIJA KIRSCHNER 1.5*250mm ACERO</t>
  </si>
  <si>
    <t>185.765</t>
  </si>
  <si>
    <t>CLAVIJA KIRSCHNER 1.0*250 mm ACERO</t>
  </si>
  <si>
    <t>CLAVIJA KIRSCHNER 1.8*250mm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</si>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</sst>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6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3" xfId="0" applyFont="1" applyBorder="1"/>
    <xf numFmtId="17" fontId="0" fillId="5" borderId="1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6" fillId="0" borderId="1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0" fontId="3" fillId="0" borderId="14" xfId="1" applyFont="1" applyBorder="1"/>
    <xf numFmtId="0" fontId="3" fillId="0" borderId="0" xfId="1" applyFont="1"/>
    <xf numFmtId="0" fontId="14" fillId="2" borderId="0" xfId="0" applyFont="1" applyFill="1" applyAlignment="1">
      <alignment vertical="center"/>
    </xf>
    <xf numFmtId="165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3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49" fontId="15" fillId="3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164" fontId="15" fillId="0" borderId="1" xfId="0" applyNumberFormat="1" applyFont="1" applyBorder="1" applyAlignment="1">
      <alignment horizontal="left" vertical="center"/>
    </xf>
    <xf numFmtId="20" fontId="15" fillId="0" borderId="1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2" fillId="0" borderId="7" xfId="0" applyFont="1" applyBorder="1" applyAlignment="1">
      <alignment vertical="center" wrapText="1"/>
    </xf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" fontId="10" fillId="5" borderId="1" xfId="0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49" fontId="11" fillId="0" borderId="0" xfId="0" applyNumberFormat="1" applyFont="1"/>
    <xf numFmtId="49" fontId="0" fillId="0" borderId="4" xfId="0" applyNumberFormat="1" applyBorder="1"/>
    <xf numFmtId="49" fontId="0" fillId="0" borderId="9" xfId="0" applyNumberFormat="1" applyBorder="1"/>
    <xf numFmtId="49" fontId="3" fillId="0" borderId="13" xfId="1" applyNumberFormat="1" applyFont="1" applyBorder="1"/>
    <xf numFmtId="49" fontId="3" fillId="0" borderId="0" xfId="1" applyNumberFormat="1" applyFont="1"/>
    <xf numFmtId="49" fontId="14" fillId="2" borderId="0" xfId="0" applyNumberFormat="1" applyFont="1" applyFill="1" applyAlignment="1">
      <alignment vertical="center"/>
    </xf>
    <xf numFmtId="49" fontId="15" fillId="0" borderId="0" xfId="0" applyNumberFormat="1" applyFont="1" applyAlignment="1">
      <alignment horizontal="left"/>
    </xf>
    <xf numFmtId="49" fontId="7" fillId="4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69BEFE6B-5573-4204-9686-D3A0F6CFFC2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E835AE5-FB93-4E87-B367-C1D96157E2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743B-270D-4283-984E-DFF43703E5FF}">
  <dimension ref="A1:L62"/>
  <sheetViews>
    <sheetView tabSelected="1" zoomScale="60" zoomScaleNormal="60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B39" sqref="B39:C46"/>
    </sheetView>
  </sheetViews>
  <sheetFormatPr baseColWidth="10" defaultColWidth="11.42578125" defaultRowHeight="30" customHeight="1" x14ac:dyDescent="0.25"/>
  <cols>
    <col min="1" max="1" width="23.7109375" style="72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9" ht="30" customHeight="1" thickBot="1" x14ac:dyDescent="0.3">
      <c r="A1" s="62"/>
      <c r="B1" s="24"/>
      <c r="C1" s="25"/>
      <c r="D1" s="25"/>
      <c r="E1" s="25"/>
    </row>
    <row r="2" spans="1:9" ht="30" customHeight="1" thickBot="1" x14ac:dyDescent="0.3">
      <c r="A2" s="63"/>
      <c r="B2" s="26"/>
      <c r="C2" s="76" t="s">
        <v>44</v>
      </c>
      <c r="D2" s="78" t="s">
        <v>45</v>
      </c>
      <c r="E2" s="79"/>
    </row>
    <row r="3" spans="1:9" ht="30" customHeight="1" thickBot="1" x14ac:dyDescent="0.3">
      <c r="A3" s="64"/>
      <c r="B3" s="27"/>
      <c r="C3" s="77"/>
      <c r="D3" s="48" t="s">
        <v>46</v>
      </c>
      <c r="E3" s="28"/>
    </row>
    <row r="4" spans="1:9" ht="30" customHeight="1" thickBot="1" x14ac:dyDescent="0.3">
      <c r="A4" s="64"/>
      <c r="B4" s="27"/>
      <c r="C4" s="80" t="s">
        <v>47</v>
      </c>
      <c r="D4" s="82" t="s">
        <v>48</v>
      </c>
      <c r="E4" s="83"/>
      <c r="I4" s="1">
        <v>12</v>
      </c>
    </row>
    <row r="5" spans="1:9" ht="30" customHeight="1" thickBot="1" x14ac:dyDescent="0.3">
      <c r="A5" s="65"/>
      <c r="B5" s="29"/>
      <c r="C5" s="81"/>
      <c r="D5" s="84" t="s">
        <v>49</v>
      </c>
      <c r="E5" s="85"/>
      <c r="F5" s="22"/>
      <c r="G5" s="22"/>
      <c r="H5" s="22"/>
    </row>
    <row r="6" spans="1:9" ht="30" customHeight="1" x14ac:dyDescent="0.25">
      <c r="A6" s="66"/>
      <c r="B6" s="30"/>
      <c r="C6" s="30"/>
      <c r="D6" s="30"/>
      <c r="E6" s="30"/>
      <c r="F6" s="22"/>
      <c r="G6" s="22"/>
      <c r="H6" s="22"/>
    </row>
    <row r="7" spans="1:9" ht="30" customHeight="1" x14ac:dyDescent="0.25">
      <c r="A7" s="67" t="s">
        <v>0</v>
      </c>
      <c r="B7" s="31"/>
      <c r="C7" s="32">
        <f ca="1">NOW()</f>
        <v>45147.91005810185</v>
      </c>
      <c r="D7" s="31" t="s">
        <v>1</v>
      </c>
      <c r="E7" s="33">
        <v>20230300001</v>
      </c>
      <c r="F7" s="23"/>
      <c r="G7" s="23"/>
      <c r="H7" s="23"/>
    </row>
    <row r="8" spans="1:9" ht="30" customHeight="1" x14ac:dyDescent="0.25">
      <c r="A8" s="68"/>
      <c r="B8" s="34"/>
      <c r="C8" s="34"/>
      <c r="D8" s="34"/>
      <c r="E8" s="34"/>
    </row>
    <row r="9" spans="1:9" ht="30" customHeight="1" x14ac:dyDescent="0.25">
      <c r="A9" s="67" t="s">
        <v>2</v>
      </c>
      <c r="B9" s="31"/>
      <c r="C9" s="35" t="s">
        <v>50</v>
      </c>
      <c r="D9" s="36" t="s">
        <v>3</v>
      </c>
      <c r="E9" s="37" t="s">
        <v>51</v>
      </c>
      <c r="F9" s="3"/>
      <c r="G9" s="3"/>
      <c r="H9" s="3"/>
    </row>
    <row r="10" spans="1:9" ht="30" customHeight="1" x14ac:dyDescent="0.25">
      <c r="A10" s="68"/>
      <c r="B10" s="34"/>
      <c r="C10" s="34"/>
      <c r="D10" s="34"/>
      <c r="E10" s="34"/>
      <c r="F10" s="4"/>
      <c r="G10" s="4"/>
      <c r="H10" s="4"/>
    </row>
    <row r="11" spans="1:9" ht="30" customHeight="1" x14ac:dyDescent="0.25">
      <c r="A11" s="74" t="s">
        <v>52</v>
      </c>
      <c r="B11" s="75"/>
      <c r="C11" s="38" t="s">
        <v>53</v>
      </c>
      <c r="D11" s="36" t="s">
        <v>54</v>
      </c>
      <c r="E11" s="39" t="s">
        <v>55</v>
      </c>
      <c r="F11" s="3"/>
      <c r="G11" s="3"/>
      <c r="H11" s="3"/>
    </row>
    <row r="12" spans="1:9" ht="30" customHeight="1" x14ac:dyDescent="0.25">
      <c r="A12" s="68"/>
      <c r="B12" s="34"/>
      <c r="C12" s="34"/>
      <c r="D12" s="34"/>
      <c r="E12" s="34"/>
      <c r="F12" s="4"/>
      <c r="G12" s="4"/>
      <c r="H12" s="4"/>
    </row>
    <row r="13" spans="1:9" ht="30" customHeight="1" x14ac:dyDescent="0.25">
      <c r="A13" s="67" t="s">
        <v>4</v>
      </c>
      <c r="B13" s="31"/>
      <c r="C13" s="40" t="s">
        <v>56</v>
      </c>
      <c r="D13" s="36" t="s">
        <v>5</v>
      </c>
      <c r="E13" s="38" t="s">
        <v>6</v>
      </c>
      <c r="F13" s="4"/>
      <c r="G13" s="4"/>
      <c r="H13" s="4"/>
    </row>
    <row r="14" spans="1:9" ht="30" customHeight="1" x14ac:dyDescent="0.25">
      <c r="A14" s="68"/>
      <c r="B14" s="34"/>
      <c r="C14" s="34"/>
      <c r="D14" s="34"/>
      <c r="E14" s="34"/>
      <c r="F14" s="4"/>
      <c r="G14" s="4"/>
      <c r="H14" s="4"/>
    </row>
    <row r="15" spans="1:9" ht="30" customHeight="1" x14ac:dyDescent="0.25">
      <c r="A15" s="67" t="s">
        <v>7</v>
      </c>
      <c r="B15" s="31"/>
      <c r="C15" s="41">
        <v>44970</v>
      </c>
      <c r="D15" s="36" t="s">
        <v>8</v>
      </c>
      <c r="E15" s="42" t="s">
        <v>57</v>
      </c>
      <c r="F15" s="3"/>
      <c r="G15" s="3"/>
      <c r="H15" s="3"/>
    </row>
    <row r="16" spans="1:9" ht="30" customHeight="1" x14ac:dyDescent="0.25">
      <c r="A16" s="68"/>
      <c r="B16" s="34"/>
      <c r="C16" s="34"/>
      <c r="D16" s="34"/>
      <c r="E16" s="34"/>
      <c r="F16" s="4"/>
      <c r="G16" s="4"/>
      <c r="H16" s="4"/>
    </row>
    <row r="17" spans="1:12" ht="30" customHeight="1" x14ac:dyDescent="0.25">
      <c r="A17" s="67" t="s">
        <v>9</v>
      </c>
      <c r="B17" s="31"/>
      <c r="C17" s="38" t="s">
        <v>58</v>
      </c>
      <c r="D17" s="43"/>
      <c r="E17" s="44"/>
      <c r="F17" s="3"/>
      <c r="G17" s="3"/>
      <c r="H17" s="3"/>
    </row>
    <row r="18" spans="1:12" ht="30" customHeight="1" x14ac:dyDescent="0.25">
      <c r="A18" s="68"/>
      <c r="B18" s="34"/>
      <c r="C18" s="34"/>
      <c r="D18" s="34"/>
      <c r="E18" s="34"/>
      <c r="F18" s="4"/>
      <c r="G18" s="4"/>
      <c r="H18" s="4"/>
    </row>
    <row r="19" spans="1:12" ht="41.25" customHeight="1" x14ac:dyDescent="0.25">
      <c r="A19" s="67" t="s">
        <v>10</v>
      </c>
      <c r="B19" s="31"/>
      <c r="C19" s="38" t="s">
        <v>59</v>
      </c>
      <c r="D19" s="36" t="s">
        <v>60</v>
      </c>
      <c r="E19" s="42" t="s">
        <v>61</v>
      </c>
      <c r="F19" s="3"/>
      <c r="G19" s="3"/>
      <c r="H19" s="3"/>
    </row>
    <row r="20" spans="1:12" ht="30" customHeight="1" x14ac:dyDescent="0.25">
      <c r="A20" s="68"/>
      <c r="B20" s="34"/>
      <c r="C20" s="34"/>
      <c r="D20" s="34"/>
      <c r="E20" s="34"/>
      <c r="F20" s="4"/>
      <c r="G20" s="4"/>
      <c r="H20" s="4"/>
    </row>
    <row r="21" spans="1:12" ht="26.25" customHeight="1" x14ac:dyDescent="0.25">
      <c r="A21" s="67" t="s">
        <v>62</v>
      </c>
      <c r="B21" s="31"/>
      <c r="C21" s="45" t="s">
        <v>63</v>
      </c>
      <c r="D21" s="46"/>
      <c r="E21" s="47"/>
      <c r="F21" s="5"/>
      <c r="G21" s="5"/>
      <c r="H21" s="3"/>
    </row>
    <row r="22" spans="1:12" ht="39" customHeight="1" x14ac:dyDescent="0.25">
      <c r="A22" s="73"/>
      <c r="B22" s="73"/>
      <c r="C22" s="73"/>
      <c r="D22" s="73"/>
      <c r="E22" s="73"/>
      <c r="F22" s="5"/>
      <c r="G22" s="5"/>
      <c r="H22" s="3"/>
    </row>
    <row r="23" spans="1:12" s="7" customFormat="1" ht="30" customHeight="1" x14ac:dyDescent="0.25">
      <c r="A23" s="69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K23" s="8"/>
      <c r="L23" s="8"/>
    </row>
    <row r="24" spans="1:12" s="7" customFormat="1" ht="30" customHeight="1" x14ac:dyDescent="0.25">
      <c r="A24" s="70" t="s">
        <v>66</v>
      </c>
      <c r="B24" s="53">
        <v>210127379</v>
      </c>
      <c r="C24" s="54" t="s">
        <v>67</v>
      </c>
      <c r="D24" s="16">
        <v>5</v>
      </c>
      <c r="E24" s="9"/>
      <c r="K24" s="8"/>
      <c r="L24" s="8"/>
    </row>
    <row r="25" spans="1:12" s="7" customFormat="1" ht="30" customHeight="1" x14ac:dyDescent="0.25">
      <c r="A25" s="70" t="s">
        <v>16</v>
      </c>
      <c r="B25" s="53">
        <v>201226140</v>
      </c>
      <c r="C25" s="54" t="s">
        <v>64</v>
      </c>
      <c r="D25" s="16">
        <v>5</v>
      </c>
      <c r="E25" s="9"/>
      <c r="K25" s="8"/>
      <c r="L25" s="8"/>
    </row>
    <row r="26" spans="1:12" s="7" customFormat="1" ht="30" customHeight="1" x14ac:dyDescent="0.25">
      <c r="A26" s="70" t="s">
        <v>17</v>
      </c>
      <c r="B26" s="53">
        <v>210127381</v>
      </c>
      <c r="C26" s="54" t="s">
        <v>65</v>
      </c>
      <c r="D26" s="16">
        <v>0</v>
      </c>
      <c r="E26" s="9"/>
      <c r="K26" s="8"/>
      <c r="L26" s="8"/>
    </row>
    <row r="27" spans="1:12" s="7" customFormat="1" ht="30" customHeight="1" x14ac:dyDescent="0.25">
      <c r="A27" s="70" t="s">
        <v>38</v>
      </c>
      <c r="B27" s="53">
        <v>201022788</v>
      </c>
      <c r="C27" s="54" t="s">
        <v>39</v>
      </c>
      <c r="D27" s="16">
        <v>5</v>
      </c>
      <c r="E27" s="9"/>
      <c r="K27" s="8"/>
      <c r="L27" s="8"/>
    </row>
    <row r="28" spans="1:12" s="7" customFormat="1" ht="30" customHeight="1" x14ac:dyDescent="0.25">
      <c r="A28" s="70" t="s">
        <v>40</v>
      </c>
      <c r="B28" s="53">
        <v>210127383</v>
      </c>
      <c r="C28" s="54" t="s">
        <v>68</v>
      </c>
      <c r="D28" s="16">
        <v>0</v>
      </c>
      <c r="E28" s="9"/>
      <c r="K28" s="8"/>
      <c r="L28" s="8"/>
    </row>
    <row r="29" spans="1:12" s="7" customFormat="1" ht="30" customHeight="1" x14ac:dyDescent="0.25">
      <c r="A29" s="70" t="s">
        <v>41</v>
      </c>
      <c r="B29" s="53">
        <v>210127384</v>
      </c>
      <c r="C29" s="54" t="s">
        <v>42</v>
      </c>
      <c r="D29" s="16">
        <v>5</v>
      </c>
      <c r="E29" s="9"/>
      <c r="K29" s="8"/>
      <c r="L29" s="8"/>
    </row>
    <row r="30" spans="1:12" s="7" customFormat="1" ht="30" customHeight="1" x14ac:dyDescent="0.25">
      <c r="A30" s="70"/>
      <c r="B30" s="53"/>
      <c r="C30" s="54"/>
      <c r="D30" s="21">
        <f>SUM(D24:D29)</f>
        <v>20</v>
      </c>
      <c r="E30" s="9"/>
      <c r="K30" s="8"/>
      <c r="L30" s="8"/>
    </row>
    <row r="31" spans="1:12" s="7" customFormat="1" ht="30" customHeight="1" x14ac:dyDescent="0.25">
      <c r="A31" s="55" t="s">
        <v>32</v>
      </c>
      <c r="B31" s="55" t="s">
        <v>69</v>
      </c>
      <c r="C31" s="56" t="s">
        <v>70</v>
      </c>
      <c r="D31" s="57">
        <v>1</v>
      </c>
      <c r="E31" s="18"/>
      <c r="K31" s="8"/>
      <c r="L31" s="8"/>
    </row>
    <row r="32" spans="1:12" s="7" customFormat="1" ht="30" customHeight="1" x14ac:dyDescent="0.25">
      <c r="A32" s="58" t="s">
        <v>18</v>
      </c>
      <c r="B32" s="58" t="s">
        <v>71</v>
      </c>
      <c r="C32" s="59" t="s">
        <v>72</v>
      </c>
      <c r="D32" s="60">
        <v>1</v>
      </c>
      <c r="E32" s="9"/>
      <c r="K32" s="8"/>
      <c r="L32" s="8"/>
    </row>
    <row r="33" spans="1:12" s="7" customFormat="1" ht="30" customHeight="1" x14ac:dyDescent="0.25">
      <c r="A33" s="55" t="s">
        <v>19</v>
      </c>
      <c r="B33" s="55" t="s">
        <v>20</v>
      </c>
      <c r="C33" s="56" t="s">
        <v>73</v>
      </c>
      <c r="D33" s="60">
        <v>1</v>
      </c>
      <c r="E33" s="9"/>
      <c r="K33" s="8"/>
      <c r="L33" s="8"/>
    </row>
    <row r="34" spans="1:12" s="7" customFormat="1" ht="30" customHeight="1" x14ac:dyDescent="0.25">
      <c r="A34" s="58" t="s">
        <v>21</v>
      </c>
      <c r="B34" s="58" t="s">
        <v>22</v>
      </c>
      <c r="C34" s="59" t="s">
        <v>74</v>
      </c>
      <c r="D34" s="60">
        <v>1</v>
      </c>
      <c r="E34" s="9"/>
      <c r="K34" s="8"/>
      <c r="L34" s="8"/>
    </row>
    <row r="35" spans="1:12" s="7" customFormat="1" ht="30" customHeight="1" x14ac:dyDescent="0.25">
      <c r="A35" s="55" t="s">
        <v>23</v>
      </c>
      <c r="B35" s="55" t="s">
        <v>43</v>
      </c>
      <c r="C35" s="56" t="s">
        <v>75</v>
      </c>
      <c r="D35" s="60">
        <v>1</v>
      </c>
      <c r="E35" s="9"/>
      <c r="K35" s="8"/>
      <c r="L35" s="8"/>
    </row>
    <row r="36" spans="1:12" s="7" customFormat="1" ht="30" customHeight="1" x14ac:dyDescent="0.25">
      <c r="A36" s="55"/>
      <c r="B36" s="55"/>
      <c r="C36" s="56"/>
      <c r="D36" s="61">
        <f>SUM(D31:D35)</f>
        <v>5</v>
      </c>
      <c r="E36" s="9"/>
      <c r="K36" s="8"/>
      <c r="L36" s="8"/>
    </row>
    <row r="37" spans="1:12" s="7" customFormat="1" ht="30" customHeight="1" x14ac:dyDescent="0.25">
      <c r="A37" s="49"/>
      <c r="B37" s="49"/>
      <c r="C37" s="50"/>
      <c r="D37" s="51"/>
      <c r="E37" s="52"/>
      <c r="K37" s="8"/>
      <c r="L37" s="8"/>
    </row>
    <row r="38" spans="1:12" ht="30" customHeight="1" x14ac:dyDescent="0.25">
      <c r="A38" s="71"/>
      <c r="B38"/>
      <c r="C38"/>
      <c r="D38" s="10"/>
    </row>
    <row r="39" spans="1:12" ht="30" customHeight="1" x14ac:dyDescent="0.25">
      <c r="B39" s="12"/>
      <c r="C39" s="11" t="s">
        <v>34</v>
      </c>
    </row>
    <row r="40" spans="1:12" ht="30" customHeight="1" x14ac:dyDescent="0.25">
      <c r="B40" s="11" t="s">
        <v>35</v>
      </c>
      <c r="C40" s="11" t="s">
        <v>36</v>
      </c>
    </row>
    <row r="41" spans="1:12" ht="30" customHeight="1" x14ac:dyDescent="0.25">
      <c r="B41" s="12">
        <v>1</v>
      </c>
      <c r="C41" s="13" t="s">
        <v>24</v>
      </c>
    </row>
    <row r="42" spans="1:12" ht="30" customHeight="1" x14ac:dyDescent="0.25">
      <c r="B42" s="12">
        <v>2</v>
      </c>
      <c r="C42" s="13" t="s">
        <v>25</v>
      </c>
    </row>
    <row r="43" spans="1:12" ht="30" customHeight="1" x14ac:dyDescent="0.25">
      <c r="B43" s="12">
        <v>1</v>
      </c>
      <c r="C43" s="13" t="s">
        <v>26</v>
      </c>
    </row>
    <row r="44" spans="1:12" ht="30" customHeight="1" x14ac:dyDescent="0.25">
      <c r="B44" s="12">
        <v>1</v>
      </c>
      <c r="C44" s="13" t="s">
        <v>33</v>
      </c>
    </row>
    <row r="45" spans="1:12" ht="30" customHeight="1" x14ac:dyDescent="0.25">
      <c r="B45" s="12">
        <v>3</v>
      </c>
      <c r="C45" s="13" t="s">
        <v>37</v>
      </c>
    </row>
    <row r="46" spans="1:12" ht="30" customHeight="1" x14ac:dyDescent="0.25">
      <c r="B46" s="11">
        <f>SUM(B41:B45)</f>
        <v>8</v>
      </c>
      <c r="C46" s="13"/>
    </row>
    <row r="47" spans="1:12" ht="30" customHeight="1" x14ac:dyDescent="0.25">
      <c r="B47" s="15"/>
      <c r="C47" s="14"/>
    </row>
    <row r="48" spans="1:12" ht="30" customHeight="1" x14ac:dyDescent="0.25">
      <c r="B48" s="19"/>
      <c r="C48" s="20"/>
    </row>
    <row r="49" spans="2:5" ht="30" customHeight="1" x14ac:dyDescent="0.25">
      <c r="E49" s="2"/>
    </row>
    <row r="50" spans="2:5" ht="30" customHeight="1" thickBot="1" x14ac:dyDescent="0.3">
      <c r="B50" s="1" t="s">
        <v>27</v>
      </c>
      <c r="C50" s="17"/>
    </row>
    <row r="53" spans="2:5" ht="30" customHeight="1" thickBot="1" x14ac:dyDescent="0.3">
      <c r="B53" s="1" t="s">
        <v>28</v>
      </c>
      <c r="C53" s="17"/>
    </row>
    <row r="56" spans="2:5" ht="30" customHeight="1" thickBot="1" x14ac:dyDescent="0.3">
      <c r="B56" s="1" t="s">
        <v>29</v>
      </c>
      <c r="C56" s="17"/>
    </row>
    <row r="59" spans="2:5" ht="30" customHeight="1" thickBot="1" x14ac:dyDescent="0.3">
      <c r="B59" s="1" t="s">
        <v>30</v>
      </c>
      <c r="C59" s="17"/>
    </row>
    <row r="62" spans="2:5" ht="30" customHeight="1" thickBot="1" x14ac:dyDescent="0.3">
      <c r="B62" s="1" t="s">
        <v>31</v>
      </c>
      <c r="C62" s="17"/>
    </row>
  </sheetData>
  <mergeCells count="7">
    <mergeCell ref="A22:E22"/>
    <mergeCell ref="A11:B11"/>
    <mergeCell ref="C2:C3"/>
    <mergeCell ref="D2:E2"/>
    <mergeCell ref="C4:C5"/>
    <mergeCell ref="D4:E4"/>
    <mergeCell ref="D5:E5"/>
  </mergeCells>
  <conditionalFormatting sqref="C31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A35 A29 A25 A26 A27 A28 A31 A32 A33 A34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2023-01-17T19:43:19Z</dcterms:created>
  <dcterms:modified xsi:type="dcterms:W3CDTF">2023-08-10T02:53:32Z</dcterms:modified>
</cp:coreProperties>
</file>