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bookViews>
    <workbookView xWindow="0" yWindow="0" windowWidth="19200" windowHeight="6130"/>
  </bookViews>
  <sheets>
    <sheet name="Hoja1" sheetId="7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4" i="7" l="1"/>
  <c r="G75" i="7"/>
  <c r="G76" i="7" l="1"/>
  <c r="G77" i="7" s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<sst xmlns="http://schemas.openxmlformats.org/spreadsheetml/2006/main" count="226" uniqueCount="196">
  <si>
    <t>CANT.</t>
  </si>
  <si>
    <t>PRECIO UNITARIO</t>
  </si>
  <si>
    <t>PRECIO TOTAL</t>
  </si>
  <si>
    <t>T52072508</t>
  </si>
  <si>
    <t>T52072509</t>
  </si>
  <si>
    <t>T52072510</t>
  </si>
  <si>
    <t>T52072511</t>
  </si>
  <si>
    <t>T52072512</t>
  </si>
  <si>
    <t>T52072513</t>
  </si>
  <si>
    <t>T52072514</t>
  </si>
  <si>
    <t>T52072516</t>
  </si>
  <si>
    <t>T52072518</t>
  </si>
  <si>
    <t>T52072520</t>
  </si>
  <si>
    <t>T52072522</t>
  </si>
  <si>
    <t>T52072524</t>
  </si>
  <si>
    <t>T52072526</t>
  </si>
  <si>
    <t>T52072528</t>
  </si>
  <si>
    <t>T52073516</t>
  </si>
  <si>
    <t>T52073518</t>
  </si>
  <si>
    <t>T52073520</t>
  </si>
  <si>
    <t>T52073522</t>
  </si>
  <si>
    <t>T52073524</t>
  </si>
  <si>
    <t>T52073526</t>
  </si>
  <si>
    <t>T52073528</t>
  </si>
  <si>
    <t>T52073530</t>
  </si>
  <si>
    <t>T52073532</t>
  </si>
  <si>
    <t>T52073534</t>
  </si>
  <si>
    <t>T52073536</t>
  </si>
  <si>
    <t>T52074016</t>
  </si>
  <si>
    <t>T52074018</t>
  </si>
  <si>
    <t>T52074020</t>
  </si>
  <si>
    <t>T52074022</t>
  </si>
  <si>
    <t>T52074024</t>
  </si>
  <si>
    <t>T52074026</t>
  </si>
  <si>
    <t>T52074028</t>
  </si>
  <si>
    <t>T52074030</t>
  </si>
  <si>
    <t>T52074032</t>
  </si>
  <si>
    <t>T52074034</t>
  </si>
  <si>
    <t>T52074036</t>
  </si>
  <si>
    <t>T52074038</t>
  </si>
  <si>
    <t>T52074040</t>
  </si>
  <si>
    <t>T52074045</t>
  </si>
  <si>
    <t>PINZA REDUCTORA DE PUNTAS</t>
  </si>
  <si>
    <t xml:space="preserve">MEDIDOR DE GUIA </t>
  </si>
  <si>
    <t>SET DE AUTOCOMPRESION 2.5 FUCSIA</t>
  </si>
  <si>
    <t>SET DE AUTOCOMPRESION 3.5 AZUL</t>
  </si>
  <si>
    <t>SET DE AUTOCOMPRESION 4.0 GRIS</t>
  </si>
  <si>
    <t xml:space="preserve">BROCA CANULADA PARA CUERPO </t>
  </si>
  <si>
    <t xml:space="preserve">BROCA CANULADA PARA CABEZA </t>
  </si>
  <si>
    <t xml:space="preserve">ANCLAJE RAPIDO </t>
  </si>
  <si>
    <t xml:space="preserve">ANCLAJE RAPIDO CANULADO </t>
  </si>
  <si>
    <t xml:space="preserve">GUIA DE PIN </t>
  </si>
  <si>
    <t xml:space="preserve">PIN GUIA </t>
  </si>
  <si>
    <t>T52072530</t>
  </si>
  <si>
    <t>T52073540</t>
  </si>
  <si>
    <t>T52074050</t>
  </si>
  <si>
    <t>COD. ARTICULO</t>
  </si>
  <si>
    <t xml:space="preserve">DESCRIPCION ARTICULO 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</si>
  <si>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</si>
  <si>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</si>
  <si>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</si>
  <si>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</si>
  <si>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</si>
  <si>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</si>
  <si>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</si>
  <si>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</si>
  <si>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</si>
  <si>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</si>
  <si>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DESCARGO</t>
  </si>
  <si>
    <t>VENTA -CIRUGÍA</t>
  </si>
  <si>
    <t>T52073538</t>
  </si>
  <si>
    <t>CANTIDAD</t>
  </si>
  <si>
    <t>DESCRIPCION</t>
  </si>
  <si>
    <t xml:space="preserve">TORNILLO DE COMPRESION ACUTEC™ 2.5*8mm TITANIO </t>
  </si>
  <si>
    <t xml:space="preserve">TORNILLO DE COMPRESION ACUTEC™ 2.5*9mm TITANIO </t>
  </si>
  <si>
    <t xml:space="preserve">TORNILLO DE COMPRESION ACUTEC™ 2.5*10mm TITANIO </t>
  </si>
  <si>
    <t xml:space="preserve">TORNILLO DE COMPRESION ACUTEC™ 2.5*11mm TITANIO </t>
  </si>
  <si>
    <t xml:space="preserve">TORNILLO DE COMPRESION ACUTEC™ 2.5*12mm TITANIO </t>
  </si>
  <si>
    <t xml:space="preserve">TORNILLO DE COMPRESION ACUTEC™ 2.5*13mm TITANIO </t>
  </si>
  <si>
    <t xml:space="preserve">TORNILLO DE COMPRESION ACUTEC™ 2.5*14mm TITANIO </t>
  </si>
  <si>
    <t xml:space="preserve">TORNILLO DE COMPRESION ACUTEC™ 2.5*16mm TITANIO </t>
  </si>
  <si>
    <t xml:space="preserve">TORNILLO DE COMPRESION ACUTEC™ 2.5*18mm TITANIO </t>
  </si>
  <si>
    <t xml:space="preserve">TORNILLO DE COMPRESION ACUTEC™ 2.5*20mm TITANIO </t>
  </si>
  <si>
    <t xml:space="preserve">TORNILLO DE COMPRESION ACUTEC™ 2.5*22mm TITANIO </t>
  </si>
  <si>
    <t xml:space="preserve">TORNILLO DE COMPRESION ACUTEC™ 2.5*24mm TITANIO </t>
  </si>
  <si>
    <t xml:space="preserve">TORNILLO DE COMPRESION ACUTEC™ 2.5*26mm TITANIO </t>
  </si>
  <si>
    <t xml:space="preserve">TORNILLO DE COMPRESION ACUTEC™ 2.5*28mm TITANIO </t>
  </si>
  <si>
    <t xml:space="preserve">TORNILLO DE COMPRESION ACUTEC™ 2.5*30mm TITANIO </t>
  </si>
  <si>
    <t xml:space="preserve">TORNILLO DE COMPRESION ACUTEC™ 3.5*16mm TITANIO </t>
  </si>
  <si>
    <t xml:space="preserve">TORNILLO DE COMPRESION ACUTEC™ 3.5*18mm TITANIO </t>
  </si>
  <si>
    <t xml:space="preserve">TORNILLO DE COMPRESION ACUTEC™ 3.5*20mm TITANIO </t>
  </si>
  <si>
    <t xml:space="preserve">TORNILLO DE COMPRESION ACUTEC™ 3.5*22mm TITANIO </t>
  </si>
  <si>
    <t xml:space="preserve">TORNILLO DE COMPRESION ACUTEC™ 3.5*24mm TITANIO </t>
  </si>
  <si>
    <t xml:space="preserve">TORNILLO DE COMPRESION ACUTEC™ 3.5*26mm TITANIO </t>
  </si>
  <si>
    <t xml:space="preserve">TORNILLO DE COMPRESION ACUTEC™ 3.5*28mm TITANIO </t>
  </si>
  <si>
    <t xml:space="preserve">TORNILLO DE COMPRESION ACUTEC™ 3.5*30mm TITANIO </t>
  </si>
  <si>
    <t xml:space="preserve">TORNILLO DE COMPRESION ACUTEC™ 3.5*32mm TITANIO </t>
  </si>
  <si>
    <t xml:space="preserve">TORNILLO DE COMPRESION ACUTEC™ 3.5*34mm TITANIO </t>
  </si>
  <si>
    <t xml:space="preserve">TORNILLO DE COMPRESION ACUTEC™ 4.0*16mm TITANIO </t>
  </si>
  <si>
    <t xml:space="preserve">TORNILLO DE COMPRESION ACUTEC™ 4.0*18mm TITANIO </t>
  </si>
  <si>
    <t xml:space="preserve">TORNILLO DE COMPRESION ACUTEC™ 4.0*20mm TITANIO </t>
  </si>
  <si>
    <t xml:space="preserve">TORNILLO DE COMPRESION ACUTEC™ 4.0*22mm TITANIO </t>
  </si>
  <si>
    <t xml:space="preserve">TORNILLO DE COMPRESION ACUTEC™ 4.0*24mm TITANIO </t>
  </si>
  <si>
    <t xml:space="preserve">TORNILLO DE COMPRESION ACUTEC™ 4.0*26mm TITANIO </t>
  </si>
  <si>
    <t xml:space="preserve">TORNILLO DE COMPRESION ACUTEC™ 4.0*28mm TITANIO </t>
  </si>
  <si>
    <t xml:space="preserve">TORNILLO DE COMPRESION ACUTEC™ 4.0*30mm TITANIO </t>
  </si>
  <si>
    <t xml:space="preserve">TORNILLO DE COMPRESION ACUTEC™ 4.0*32mm TITANIO </t>
  </si>
  <si>
    <t xml:space="preserve">TORNILLO DE COMPRESION ACUTEC™ 4.0*34mm TITANIO </t>
  </si>
  <si>
    <t xml:space="preserve">TORNILLO DE COMPRESION ACUTEC™ 4.0*36mm TITANIO </t>
  </si>
  <si>
    <t xml:space="preserve">TORNILLO DE COMPRESION ACUTEC™ 4.0*38mm TITANIO </t>
  </si>
  <si>
    <t xml:space="preserve">CUALQUIER DAÑO PRESENTADO </t>
  </si>
  <si>
    <t xml:space="preserve">LAS BATERIAS NO SE ESTERILIZAN </t>
  </si>
  <si>
    <t>2200096348</t>
  </si>
  <si>
    <t>2200111426</t>
  </si>
  <si>
    <t>2200110734</t>
  </si>
  <si>
    <t>2200136626</t>
  </si>
  <si>
    <t>2200138020</t>
  </si>
  <si>
    <t>2200138022</t>
  </si>
  <si>
    <t>2200112524</t>
  </si>
  <si>
    <t>1800062131</t>
  </si>
  <si>
    <t>2200117726</t>
  </si>
  <si>
    <t>2200110733</t>
  </si>
  <si>
    <t>2200116718</t>
  </si>
  <si>
    <t>2200113453</t>
  </si>
  <si>
    <t>2200113830</t>
  </si>
  <si>
    <t>2200138529</t>
  </si>
  <si>
    <t>2200073799</t>
  </si>
  <si>
    <t>2200020072</t>
  </si>
  <si>
    <t>2200111429</t>
  </si>
  <si>
    <t>2200049221</t>
  </si>
  <si>
    <t>2200109097</t>
  </si>
  <si>
    <t>2200109098</t>
  </si>
  <si>
    <t>2200048793</t>
  </si>
  <si>
    <t>2200136048</t>
  </si>
  <si>
    <t>2200136627</t>
  </si>
  <si>
    <t>2200113076</t>
  </si>
  <si>
    <t>2200104643</t>
  </si>
  <si>
    <t>2200113459</t>
  </si>
  <si>
    <t>2200113461</t>
  </si>
  <si>
    <t>2100061358</t>
  </si>
  <si>
    <t>2100087531</t>
  </si>
  <si>
    <t>2200113836</t>
  </si>
  <si>
    <t>2200145913</t>
  </si>
  <si>
    <t>2200117727</t>
  </si>
  <si>
    <t>REGISTRO DE NOTA DE ENTREGA</t>
  </si>
  <si>
    <t>Código: R-ORT-02</t>
  </si>
  <si>
    <t>VERSION: 01</t>
  </si>
  <si>
    <t>ANEXO AL PROCEDIMIENTO DE DESPACHO</t>
  </si>
  <si>
    <t>Fecha de elaboración:</t>
  </si>
  <si>
    <t xml:space="preserve">Vigente hasta: </t>
  </si>
  <si>
    <t>INSTITUCION/CLINICA/HOSPITAL</t>
  </si>
  <si>
    <t>NOTA</t>
  </si>
  <si>
    <t>INQ</t>
  </si>
  <si>
    <t xml:space="preserve">TIPO DE SEGURO </t>
  </si>
  <si>
    <t xml:space="preserve">IDENTIFICACION DEL PACIENTE </t>
  </si>
  <si>
    <t xml:space="preserve">SUBTOTAL </t>
  </si>
  <si>
    <t>IVA 12%</t>
  </si>
  <si>
    <t>TOTAL</t>
  </si>
  <si>
    <t>2200022182</t>
  </si>
  <si>
    <t>2200042941</t>
  </si>
  <si>
    <t>2100088764</t>
  </si>
  <si>
    <t>2200028899</t>
  </si>
  <si>
    <t>TORNILLO DE COMPRESION ACUTEC™ 3.5*36mm TITANIO</t>
  </si>
  <si>
    <t>TORNILLO DE COMPRESION ACUTEC™ 3.5*38mm TITANIO</t>
  </si>
  <si>
    <t>TORNILLO DE COMPRESION ACUTEC™ 3.5*40mm TITANIO</t>
  </si>
  <si>
    <t>2100041278</t>
  </si>
  <si>
    <t>2200052884</t>
  </si>
  <si>
    <t>TORNILLO DE COMPRESION ACUTEC™ 4.0*40mm TITANIO</t>
  </si>
  <si>
    <t>TORNILLO DE COMPRESION ACUTEC™ 4.0*45mm TITANIO</t>
  </si>
  <si>
    <t>TORNILLO DE COMPRESION ACUTEC™ 4.0*50mm TITANIO</t>
  </si>
  <si>
    <t xml:space="preserve">6:00PM </t>
  </si>
  <si>
    <t xml:space="preserve">ENTREGADO </t>
  </si>
  <si>
    <t xml:space="preserve">RECIBIDO </t>
  </si>
  <si>
    <t>INSTRUMENTADOR</t>
  </si>
  <si>
    <t xml:space="preserve">VERIFICADO </t>
  </si>
  <si>
    <t>2200183799</t>
  </si>
  <si>
    <t>2200155497</t>
  </si>
  <si>
    <t>2200113833</t>
  </si>
  <si>
    <t>2300021883</t>
  </si>
  <si>
    <t>INSTRUMENTAL ACUTEC # 1  2.5/3.5/4.0MM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</si>
  <si>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</si>
  <si>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</si>
  <si>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</si>
  <si>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</si>
  <si>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POR FAVOR NO RETIRAR LAS PIEZAS DE INSTRUMENTAL </t>
  </si>
  <si>
    <t>QUE SE ENCUENTRAN DENTRO DEL EQUIPO Y NO</t>
  </si>
  <si>
    <t>RETIRAR LAS PIEZAS DEL MOTOR DE SU CONTENEDOR</t>
  </si>
  <si>
    <t>OBSERVACIONES</t>
  </si>
  <si>
    <t>MANGOS ATORNILLADO VERDE</t>
  </si>
  <si>
    <t>2300062045</t>
  </si>
  <si>
    <t/>
  </si>
  <si>
    <t>LOTE</t>
  </si>
  <si>
    <t>2200115341</t>
  </si>
  <si>
    <t>A</t>
  </si>
  <si>
    <t xml:space="preserve">2200113834 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</si>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</sst>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$&quot;* #,##0.00_ ;_ &quot;$&quot;* \-#,##0.00_ ;_ &quot;$&quot;* &quot;-&quot;??_ ;_ @_ "/>
    <numFmt numFmtId="164" formatCode="_-&quot;$&quot;\ * #,##0.00_-;\-&quot;$&quot;\ * #,##0.00_-;_-&quot;$&quot;\ * &quot;-&quot;??_-;_-@_-"/>
    <numFmt numFmtId="165" formatCode="_(&quot;$&quot;* #,##0.00_);_(&quot;$&quot;* \(#,##0.00\);_(&quot;$&quot;* &quot;-&quot;??_);_(@_)"/>
    <numFmt numFmtId="166" formatCode="&quot;$&quot;#,##0.00"/>
    <numFmt numFmtId="167" formatCode="[$-F800]dddd\,\ mmmm\ dd\,\ yyyy"/>
  </numFmts>
  <fonts count="2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  <font>
      <sz val="8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27" fillId="0" borderId="0"/>
    <xf numFmtId="0" fontId="1" fillId="0" borderId="0"/>
  </cellStyleXfs>
  <cellXfs count="104">
    <xf numFmtId="0" fontId="0" fillId="0" borderId="0" xfId="0"/>
    <xf numFmtId="1" fontId="3" fillId="2" borderId="1" xfId="0" applyNumberFormat="1" applyFont="1" applyFill="1" applyBorder="1" applyAlignment="1" applyProtection="1">
      <alignment horizontal="center" wrapText="1" readingOrder="1"/>
      <protection locked="0"/>
    </xf>
    <xf numFmtId="1" fontId="5" fillId="2" borderId="1" xfId="0" applyNumberFormat="1" applyFont="1" applyFill="1" applyBorder="1" applyAlignment="1" applyProtection="1">
      <alignment horizontal="center" wrapText="1" readingOrder="1"/>
      <protection locked="0"/>
    </xf>
    <xf numFmtId="0" fontId="0" fillId="0" borderId="7" xfId="0" applyBorder="1" applyProtection="1">
      <protection locked="0"/>
    </xf>
    <xf numFmtId="0" fontId="0" fillId="0" borderId="8" xfId="0" applyBorder="1" applyAlignment="1" applyProtection="1">
      <alignment horizontal="center"/>
      <protection locked="0"/>
    </xf>
    <xf numFmtId="0" fontId="9" fillId="6" borderId="0" xfId="0" applyFont="1" applyFill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Alignment="1" applyProtection="1">
      <alignment horizontal="center"/>
      <protection locked="0"/>
    </xf>
    <xf numFmtId="0" fontId="10" fillId="0" borderId="1" xfId="0" applyFont="1" applyBorder="1" applyAlignment="1" applyProtection="1">
      <alignment vertical="center" wrapText="1"/>
      <protection locked="0"/>
    </xf>
    <xf numFmtId="0" fontId="3" fillId="0" borderId="0" xfId="0" applyFont="1" applyProtection="1">
      <protection locked="0"/>
    </xf>
    <xf numFmtId="14" fontId="10" fillId="0" borderId="1" xfId="0" applyNumberFormat="1" applyFont="1" applyBorder="1" applyAlignment="1" applyProtection="1">
      <alignment vertical="center" wrapText="1"/>
      <protection locked="0"/>
    </xf>
    <xf numFmtId="0" fontId="11" fillId="0" borderId="11" xfId="1" applyFont="1" applyBorder="1" applyProtection="1">
      <protection locked="0"/>
    </xf>
    <xf numFmtId="0" fontId="11" fillId="0" borderId="12" xfId="1" applyFont="1" applyBorder="1" applyProtection="1">
      <protection locked="0"/>
    </xf>
    <xf numFmtId="0" fontId="12" fillId="0" borderId="0" xfId="1" applyFont="1" applyProtection="1">
      <protection locked="0"/>
    </xf>
    <xf numFmtId="0" fontId="11" fillId="0" borderId="0" xfId="1" applyFont="1" applyProtection="1">
      <protection locked="0"/>
    </xf>
    <xf numFmtId="0" fontId="13" fillId="7" borderId="0" xfId="0" applyFont="1" applyFill="1" applyAlignment="1" applyProtection="1">
      <alignment vertical="center"/>
      <protection locked="0"/>
    </xf>
    <xf numFmtId="167" fontId="14" fillId="0" borderId="1" xfId="0" applyNumberFormat="1" applyFont="1" applyBorder="1" applyAlignment="1" applyProtection="1">
      <alignment horizontal="left" vertical="center"/>
      <protection locked="0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left"/>
      <protection locked="0"/>
    </xf>
    <xf numFmtId="0" fontId="13" fillId="7" borderId="0" xfId="0" applyFont="1" applyFill="1" applyAlignment="1" applyProtection="1">
      <alignment vertical="center" wrapText="1"/>
      <protection locked="0"/>
    </xf>
    <xf numFmtId="49" fontId="14" fillId="0" borderId="1" xfId="0" applyNumberFormat="1" applyFont="1" applyBorder="1" applyAlignment="1" applyProtection="1">
      <alignment horizontal="left" vertical="center"/>
      <protection locked="0"/>
    </xf>
    <xf numFmtId="0" fontId="14" fillId="0" borderId="1" xfId="0" applyFont="1" applyBorder="1" applyAlignment="1" applyProtection="1">
      <alignment vertical="center"/>
      <protection locked="0"/>
    </xf>
    <xf numFmtId="49" fontId="14" fillId="6" borderId="1" xfId="0" applyNumberFormat="1" applyFont="1" applyFill="1" applyBorder="1" applyAlignment="1" applyProtection="1">
      <alignment horizontal="left" vertical="center"/>
      <protection locked="0"/>
    </xf>
    <xf numFmtId="20" fontId="14" fillId="0" borderId="1" xfId="0" applyNumberFormat="1" applyFont="1" applyBorder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left" vertical="center"/>
      <protection locked="0"/>
    </xf>
    <xf numFmtId="49" fontId="15" fillId="0" borderId="1" xfId="0" applyNumberFormat="1" applyFont="1" applyBorder="1" applyAlignment="1" applyProtection="1">
      <alignment horizontal="left"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left" vertical="center"/>
      <protection locked="0"/>
    </xf>
    <xf numFmtId="0" fontId="4" fillId="0" borderId="0" xfId="0" applyFont="1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0" fontId="17" fillId="0" borderId="0" xfId="0" applyFont="1" applyAlignment="1" applyProtection="1">
      <alignment horizontal="left" vertical="top"/>
      <protection locked="0"/>
    </xf>
    <xf numFmtId="0" fontId="8" fillId="4" borderId="1" xfId="0" applyFont="1" applyFill="1" applyBorder="1" applyAlignment="1">
      <alignment horizontal="center" wrapText="1"/>
    </xf>
    <xf numFmtId="0" fontId="8" fillId="4" borderId="1" xfId="0" applyFont="1" applyFill="1" applyBorder="1" applyAlignment="1">
      <alignment horizontal="center"/>
    </xf>
    <xf numFmtId="0" fontId="18" fillId="5" borderId="1" xfId="0" applyFont="1" applyFill="1" applyBorder="1" applyAlignment="1" applyProtection="1">
      <alignment horizontal="center" wrapText="1" readingOrder="1"/>
      <protection locked="0"/>
    </xf>
    <xf numFmtId="0" fontId="18" fillId="5" borderId="1" xfId="0" applyFont="1" applyFill="1" applyBorder="1" applyAlignment="1" applyProtection="1">
      <alignment horizontal="center" vertical="center" wrapText="1" readingOrder="1"/>
      <protection locked="0"/>
    </xf>
    <xf numFmtId="0" fontId="19" fillId="0" borderId="1" xfId="0" applyFont="1" applyBorder="1" applyAlignment="1" applyProtection="1">
      <alignment wrapText="1" readingOrder="1"/>
      <protection locked="0"/>
    </xf>
    <xf numFmtId="0" fontId="19" fillId="0" borderId="1" xfId="0" applyFont="1" applyBorder="1" applyAlignment="1" applyProtection="1">
      <alignment horizontal="left" wrapText="1" readingOrder="1"/>
      <protection locked="0"/>
    </xf>
    <xf numFmtId="0" fontId="9" fillId="6" borderId="1" xfId="0" applyFont="1" applyFill="1" applyBorder="1"/>
    <xf numFmtId="0" fontId="9" fillId="9" borderId="1" xfId="0" applyFont="1" applyFill="1" applyBorder="1"/>
    <xf numFmtId="0" fontId="9" fillId="0" borderId="1" xfId="0" applyFont="1" applyBorder="1" applyAlignment="1">
      <alignment wrapText="1"/>
    </xf>
    <xf numFmtId="0" fontId="19" fillId="0" borderId="0" xfId="0" applyFont="1" applyAlignment="1">
      <alignment horizontal="center" readingOrder="1"/>
    </xf>
    <xf numFmtId="0" fontId="9" fillId="0" borderId="0" xfId="0" applyFont="1" applyAlignment="1">
      <alignment horizontal="center"/>
    </xf>
    <xf numFmtId="0" fontId="19" fillId="0" borderId="0" xfId="0" applyFont="1" applyAlignment="1" applyProtection="1">
      <alignment readingOrder="1"/>
      <protection locked="0"/>
    </xf>
    <xf numFmtId="0" fontId="9" fillId="0" borderId="0" xfId="1" applyFont="1" applyAlignment="1">
      <alignment horizontal="center"/>
    </xf>
    <xf numFmtId="166" fontId="7" fillId="0" borderId="1" xfId="5" applyNumberFormat="1" applyFont="1" applyBorder="1" applyAlignment="1"/>
    <xf numFmtId="166" fontId="8" fillId="0" borderId="0" xfId="1" applyNumberFormat="1" applyFont="1" applyAlignment="1">
      <alignment wrapText="1"/>
    </xf>
    <xf numFmtId="166" fontId="8" fillId="0" borderId="0" xfId="4" applyNumberFormat="1" applyFont="1" applyBorder="1" applyAlignment="1"/>
    <xf numFmtId="0" fontId="9" fillId="0" borderId="0" xfId="0" applyFont="1"/>
    <xf numFmtId="0" fontId="19" fillId="0" borderId="0" xfId="0" applyFont="1" applyAlignment="1">
      <alignment wrapText="1"/>
    </xf>
    <xf numFmtId="0" fontId="9" fillId="0" borderId="0" xfId="1" applyFont="1" applyAlignment="1">
      <alignment horizontal="left"/>
    </xf>
    <xf numFmtId="0" fontId="9" fillId="0" borderId="0" xfId="1" applyFont="1"/>
    <xf numFmtId="0" fontId="19" fillId="0" borderId="0" xfId="0" applyFont="1" applyProtection="1">
      <protection locked="0"/>
    </xf>
    <xf numFmtId="0" fontId="19" fillId="0" borderId="0" xfId="0" applyFont="1" applyAlignment="1">
      <alignment horizontal="left"/>
    </xf>
    <xf numFmtId="0" fontId="19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alignment wrapText="1"/>
      <protection locked="0"/>
    </xf>
    <xf numFmtId="0" fontId="14" fillId="0" borderId="0" xfId="0" applyFont="1" applyAlignment="1">
      <alignment horizontal="left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25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25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4" xfId="0" applyFont="1" applyBorder="1"/>
    <xf numFmtId="1" fontId="5" fillId="0" borderId="1" xfId="0" applyNumberFormat="1" applyFont="1" applyBorder="1" applyAlignment="1">
      <alignment horizontal="center"/>
    </xf>
    <xf numFmtId="0" fontId="3" fillId="6" borderId="1" xfId="0" applyFont="1" applyFill="1" applyBorder="1"/>
    <xf numFmtId="0" fontId="3" fillId="8" borderId="1" xfId="0" applyFont="1" applyFill="1" applyBorder="1"/>
    <xf numFmtId="0" fontId="28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left"/>
    </xf>
    <xf numFmtId="0" fontId="2" fillId="0" borderId="0" xfId="0" applyFont="1" applyAlignment="1">
      <alignment horizontal="center"/>
    </xf>
    <xf numFmtId="49" fontId="3" fillId="8" borderId="6" xfId="0" applyNumberFormat="1" applyFont="1" applyFill="1" applyBorder="1" applyAlignment="1">
      <alignment horizontal="center"/>
    </xf>
    <xf numFmtId="49" fontId="3" fillId="6" borderId="6" xfId="0" applyNumberFormat="1" applyFont="1" applyFill="1" applyBorder="1" applyAlignment="1">
      <alignment horizontal="center"/>
    </xf>
    <xf numFmtId="49" fontId="3" fillId="0" borderId="0" xfId="0" applyNumberFormat="1" applyFont="1" applyProtection="1">
      <protection locked="0"/>
    </xf>
    <xf numFmtId="49" fontId="3" fillId="0" borderId="1" xfId="0" applyNumberFormat="1" applyFont="1" applyBorder="1" applyProtection="1">
      <protection locked="0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166" fontId="3" fillId="0" borderId="1" xfId="3" applyNumberFormat="1" applyFont="1" applyBorder="1" applyAlignment="1">
      <alignment horizontal="right"/>
    </xf>
    <xf numFmtId="49" fontId="3" fillId="0" borderId="6" xfId="0" applyNumberFormat="1" applyFont="1" applyBorder="1" applyAlignment="1">
      <alignment horizontal="center"/>
    </xf>
    <xf numFmtId="0" fontId="3" fillId="0" borderId="1" xfId="0" applyFont="1" applyBorder="1"/>
    <xf numFmtId="1" fontId="3" fillId="0" borderId="1" xfId="0" applyNumberFormat="1" applyFont="1" applyBorder="1" applyAlignment="1" applyProtection="1">
      <alignment horizontal="center" wrapText="1" readingOrder="1"/>
      <protection locked="0"/>
    </xf>
    <xf numFmtId="0" fontId="9" fillId="0" borderId="1" xfId="0" applyFont="1" applyBorder="1"/>
    <xf numFmtId="166" fontId="7" fillId="0" borderId="1" xfId="1" applyNumberFormat="1" applyFont="1" applyBorder="1" applyAlignment="1">
      <alignment horizontal="right"/>
    </xf>
    <xf numFmtId="166" fontId="7" fillId="0" borderId="1" xfId="1" applyNumberFormat="1" applyFont="1" applyBorder="1" applyAlignment="1">
      <alignment horizontal="right" wrapText="1"/>
    </xf>
    <xf numFmtId="0" fontId="7" fillId="0" borderId="6" xfId="0" applyFont="1" applyBorder="1" applyAlignment="1" applyProtection="1">
      <alignment horizontal="center" vertical="center"/>
      <protection locked="0"/>
    </xf>
    <xf numFmtId="0" fontId="24" fillId="3" borderId="3" xfId="0" applyFont="1" applyFill="1" applyBorder="1" applyAlignment="1">
      <alignment horizontal="center"/>
    </xf>
    <xf numFmtId="0" fontId="8" fillId="6" borderId="1" xfId="0" applyFont="1" applyFill="1" applyBorder="1" applyAlignment="1" applyProtection="1">
      <alignment horizontal="left" vertical="center"/>
      <protection locked="0"/>
    </xf>
    <xf numFmtId="0" fontId="8" fillId="0" borderId="6" xfId="0" applyFont="1" applyBorder="1" applyAlignment="1" applyProtection="1">
      <alignment horizontal="center"/>
      <protection locked="0"/>
    </xf>
    <xf numFmtId="0" fontId="13" fillId="7" borderId="0" xfId="0" applyFont="1" applyFill="1" applyAlignment="1" applyProtection="1">
      <alignment horizontal="left" vertical="center"/>
      <protection locked="0"/>
    </xf>
    <xf numFmtId="0" fontId="13" fillId="7" borderId="10" xfId="0" applyFont="1" applyFill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</cellXfs>
  <cellStyles count="8">
    <cellStyle name="Moneda 3 2" xfId="2"/>
    <cellStyle name="Moneda 3 2 3" xfId="3"/>
    <cellStyle name="Moneda 6" xfId="4"/>
    <cellStyle name="Moneda 7" xfId="5"/>
    <cellStyle name="Normal" xfId="0" builtinId="0"/>
    <cellStyle name="Normal 2" xfId="1"/>
    <cellStyle name="Normal 3" xfId="6"/>
    <cellStyle name="Normal 3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243941</xdr:colOff>
      <xdr:row>1</xdr:row>
      <xdr:rowOff>136851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29AA2E5-C969-41AB-A025-71453B200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43941" y="384501"/>
          <a:ext cx="1444255" cy="699857"/>
        </a:xfrm>
        <a:prstGeom prst="rect">
          <a:avLst/>
        </a:prstGeom>
      </xdr:spPr>
    </xdr:pic>
    <xdr:clientData/>
  </xdr:oneCellAnchor>
  <xdr:twoCellAnchor>
    <xdr:from>
      <xdr:col>7</xdr:col>
      <xdr:colOff>0</xdr:colOff>
      <xdr:row>0</xdr:row>
      <xdr:rowOff>236426</xdr:rowOff>
    </xdr:from>
    <xdr:to>
      <xdr:col>7</xdr:col>
      <xdr:colOff>0</xdr:colOff>
      <xdr:row>2</xdr:row>
      <xdr:rowOff>112259</xdr:rowOff>
    </xdr:to>
    <xdr:sp macro="[1]!Módulo2.Buscar" textlink="">
      <xdr:nvSpPr>
        <xdr:cNvPr id="3" name="Marco 2">
          <a:extLst>
            <a:ext uri="{FF2B5EF4-FFF2-40B4-BE49-F238E27FC236}">
              <a16:creationId xmlns:a16="http://schemas.microsoft.com/office/drawing/2014/main" id="{D0F0AFA1-A92D-4A1C-9123-6388E3D3DD74}"/>
            </a:ext>
          </a:extLst>
        </xdr:cNvPr>
        <xdr:cNvSpPr/>
      </xdr:nvSpPr>
      <xdr:spPr>
        <a:xfrm>
          <a:off x="12757717" y="236426"/>
          <a:ext cx="1723004" cy="371133"/>
        </a:xfrm>
        <a:prstGeom prst="frame">
          <a:avLst/>
        </a:prstGeom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solidFill>
                <a:schemeClr val="tx1"/>
              </a:solidFill>
            </a:rPr>
            <a:t>Actualizar Informacion</a:t>
          </a:r>
          <a:r>
            <a:rPr lang="en-US" sz="1200" baseline="0">
              <a:solidFill>
                <a:schemeClr val="tx1"/>
              </a:solidFill>
            </a:rPr>
            <a:t> </a:t>
          </a:r>
          <a:endParaRPr lang="en-US" sz="1200">
            <a:solidFill>
              <a:schemeClr val="tx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ODELO_NOTAS\MODELO_NOTA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4"/>
      <sheetName val="Hoja2"/>
      <sheetName val="Hoja3"/>
      <sheetName val="MODELO_NOTAS"/>
    </sheetNames>
    <definedNames>
      <definedName name="Módulo2.Buscar"/>
    </definedNames>
    <sheetDataSet>
      <sheetData sheetId="0"/>
      <sheetData sheetId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158"/>
  <sheetViews>
    <sheetView tabSelected="1" topLeftCell="A44" zoomScale="70" zoomScaleNormal="70" workbookViewId="0">
      <selection activeCell="B56" sqref="B56"/>
    </sheetView>
  </sheetViews>
  <sheetFormatPr baseColWidth="10" defaultColWidth="11.453125" defaultRowHeight="20.149999999999999" customHeight="1"/>
  <cols>
    <col min="1" max="1" width="18.81640625" style="10" customWidth="1"/>
    <col min="2" max="2" width="20.453125" style="56" customWidth="1"/>
    <col min="3" max="3" width="73.81640625" style="57" customWidth="1"/>
    <col min="4" max="4" width="19.81640625" style="57" customWidth="1"/>
    <col min="5" max="5" width="24.453125" style="57" customWidth="1"/>
    <col min="6" max="6" width="16.26953125" style="10" customWidth="1"/>
    <col min="7" max="7" width="15.81640625" style="10" customWidth="1"/>
    <col min="8" max="252" width="11.453125" style="10"/>
    <col min="253" max="253" width="13.1796875" style="10" customWidth="1"/>
    <col min="254" max="254" width="15.1796875" style="10" customWidth="1"/>
    <col min="255" max="255" width="42" style="10" customWidth="1"/>
    <col min="256" max="256" width="11.453125" style="10"/>
    <col min="257" max="257" width="13.1796875" style="10" customWidth="1"/>
    <col min="258" max="508" width="11.453125" style="10"/>
    <col min="509" max="509" width="13.1796875" style="10" customWidth="1"/>
    <col min="510" max="510" width="15.1796875" style="10" customWidth="1"/>
    <col min="511" max="511" width="42" style="10" customWidth="1"/>
    <col min="512" max="512" width="11.453125" style="10"/>
    <col min="513" max="513" width="13.1796875" style="10" customWidth="1"/>
    <col min="514" max="764" width="11.453125" style="10"/>
    <col min="765" max="765" width="13.1796875" style="10" customWidth="1"/>
    <col min="766" max="766" width="15.1796875" style="10" customWidth="1"/>
    <col min="767" max="767" width="42" style="10" customWidth="1"/>
    <col min="768" max="768" width="11.453125" style="10"/>
    <col min="769" max="769" width="13.1796875" style="10" customWidth="1"/>
    <col min="770" max="1020" width="11.453125" style="10"/>
    <col min="1021" max="1021" width="13.1796875" style="10" customWidth="1"/>
    <col min="1022" max="1022" width="15.1796875" style="10" customWidth="1"/>
    <col min="1023" max="1023" width="42" style="10" customWidth="1"/>
    <col min="1024" max="1024" width="11.453125" style="10"/>
    <col min="1025" max="1025" width="13.1796875" style="10" customWidth="1"/>
    <col min="1026" max="1276" width="11.453125" style="10"/>
    <col min="1277" max="1277" width="13.1796875" style="10" customWidth="1"/>
    <col min="1278" max="1278" width="15.1796875" style="10" customWidth="1"/>
    <col min="1279" max="1279" width="42" style="10" customWidth="1"/>
    <col min="1280" max="1280" width="11.453125" style="10"/>
    <col min="1281" max="1281" width="13.1796875" style="10" customWidth="1"/>
    <col min="1282" max="1532" width="11.453125" style="10"/>
    <col min="1533" max="1533" width="13.1796875" style="10" customWidth="1"/>
    <col min="1534" max="1534" width="15.1796875" style="10" customWidth="1"/>
    <col min="1535" max="1535" width="42" style="10" customWidth="1"/>
    <col min="1536" max="1536" width="11.453125" style="10"/>
    <col min="1537" max="1537" width="13.1796875" style="10" customWidth="1"/>
    <col min="1538" max="1788" width="11.453125" style="10"/>
    <col min="1789" max="1789" width="13.1796875" style="10" customWidth="1"/>
    <col min="1790" max="1790" width="15.1796875" style="10" customWidth="1"/>
    <col min="1791" max="1791" width="42" style="10" customWidth="1"/>
    <col min="1792" max="1792" width="11.453125" style="10"/>
    <col min="1793" max="1793" width="13.1796875" style="10" customWidth="1"/>
    <col min="1794" max="2044" width="11.453125" style="10"/>
    <col min="2045" max="2045" width="13.1796875" style="10" customWidth="1"/>
    <col min="2046" max="2046" width="15.1796875" style="10" customWidth="1"/>
    <col min="2047" max="2047" width="42" style="10" customWidth="1"/>
    <col min="2048" max="2048" width="11.453125" style="10"/>
    <col min="2049" max="2049" width="13.1796875" style="10" customWidth="1"/>
    <col min="2050" max="2300" width="11.453125" style="10"/>
    <col min="2301" max="2301" width="13.1796875" style="10" customWidth="1"/>
    <col min="2302" max="2302" width="15.1796875" style="10" customWidth="1"/>
    <col min="2303" max="2303" width="42" style="10" customWidth="1"/>
    <col min="2304" max="2304" width="11.453125" style="10"/>
    <col min="2305" max="2305" width="13.1796875" style="10" customWidth="1"/>
    <col min="2306" max="2556" width="11.453125" style="10"/>
    <col min="2557" max="2557" width="13.1796875" style="10" customWidth="1"/>
    <col min="2558" max="2558" width="15.1796875" style="10" customWidth="1"/>
    <col min="2559" max="2559" width="42" style="10" customWidth="1"/>
    <col min="2560" max="2560" width="11.453125" style="10"/>
    <col min="2561" max="2561" width="13.1796875" style="10" customWidth="1"/>
    <col min="2562" max="2812" width="11.453125" style="10"/>
    <col min="2813" max="2813" width="13.1796875" style="10" customWidth="1"/>
    <col min="2814" max="2814" width="15.1796875" style="10" customWidth="1"/>
    <col min="2815" max="2815" width="42" style="10" customWidth="1"/>
    <col min="2816" max="2816" width="11.453125" style="10"/>
    <col min="2817" max="2817" width="13.1796875" style="10" customWidth="1"/>
    <col min="2818" max="3068" width="11.453125" style="10"/>
    <col min="3069" max="3069" width="13.1796875" style="10" customWidth="1"/>
    <col min="3070" max="3070" width="15.1796875" style="10" customWidth="1"/>
    <col min="3071" max="3071" width="42" style="10" customWidth="1"/>
    <col min="3072" max="3072" width="11.453125" style="10"/>
    <col min="3073" max="3073" width="13.1796875" style="10" customWidth="1"/>
    <col min="3074" max="3324" width="11.453125" style="10"/>
    <col min="3325" max="3325" width="13.1796875" style="10" customWidth="1"/>
    <col min="3326" max="3326" width="15.1796875" style="10" customWidth="1"/>
    <col min="3327" max="3327" width="42" style="10" customWidth="1"/>
    <col min="3328" max="3328" width="11.453125" style="10"/>
    <col min="3329" max="3329" width="13.1796875" style="10" customWidth="1"/>
    <col min="3330" max="3580" width="11.453125" style="10"/>
    <col min="3581" max="3581" width="13.1796875" style="10" customWidth="1"/>
    <col min="3582" max="3582" width="15.1796875" style="10" customWidth="1"/>
    <col min="3583" max="3583" width="42" style="10" customWidth="1"/>
    <col min="3584" max="3584" width="11.453125" style="10"/>
    <col min="3585" max="3585" width="13.1796875" style="10" customWidth="1"/>
    <col min="3586" max="3836" width="11.453125" style="10"/>
    <col min="3837" max="3837" width="13.1796875" style="10" customWidth="1"/>
    <col min="3838" max="3838" width="15.1796875" style="10" customWidth="1"/>
    <col min="3839" max="3839" width="42" style="10" customWidth="1"/>
    <col min="3840" max="3840" width="11.453125" style="10"/>
    <col min="3841" max="3841" width="13.1796875" style="10" customWidth="1"/>
    <col min="3842" max="4092" width="11.453125" style="10"/>
    <col min="4093" max="4093" width="13.1796875" style="10" customWidth="1"/>
    <col min="4094" max="4094" width="15.1796875" style="10" customWidth="1"/>
    <col min="4095" max="4095" width="42" style="10" customWidth="1"/>
    <col min="4096" max="4096" width="11.453125" style="10"/>
    <col min="4097" max="4097" width="13.1796875" style="10" customWidth="1"/>
    <col min="4098" max="4348" width="11.453125" style="10"/>
    <col min="4349" max="4349" width="13.1796875" style="10" customWidth="1"/>
    <col min="4350" max="4350" width="15.1796875" style="10" customWidth="1"/>
    <col min="4351" max="4351" width="42" style="10" customWidth="1"/>
    <col min="4352" max="4352" width="11.453125" style="10"/>
    <col min="4353" max="4353" width="13.1796875" style="10" customWidth="1"/>
    <col min="4354" max="4604" width="11.453125" style="10"/>
    <col min="4605" max="4605" width="13.1796875" style="10" customWidth="1"/>
    <col min="4606" max="4606" width="15.1796875" style="10" customWidth="1"/>
    <col min="4607" max="4607" width="42" style="10" customWidth="1"/>
    <col min="4608" max="4608" width="11.453125" style="10"/>
    <col min="4609" max="4609" width="13.1796875" style="10" customWidth="1"/>
    <col min="4610" max="4860" width="11.453125" style="10"/>
    <col min="4861" max="4861" width="13.1796875" style="10" customWidth="1"/>
    <col min="4862" max="4862" width="15.1796875" style="10" customWidth="1"/>
    <col min="4863" max="4863" width="42" style="10" customWidth="1"/>
    <col min="4864" max="4864" width="11.453125" style="10"/>
    <col min="4865" max="4865" width="13.1796875" style="10" customWidth="1"/>
    <col min="4866" max="5116" width="11.453125" style="10"/>
    <col min="5117" max="5117" width="13.1796875" style="10" customWidth="1"/>
    <col min="5118" max="5118" width="15.1796875" style="10" customWidth="1"/>
    <col min="5119" max="5119" width="42" style="10" customWidth="1"/>
    <col min="5120" max="5120" width="11.453125" style="10"/>
    <col min="5121" max="5121" width="13.1796875" style="10" customWidth="1"/>
    <col min="5122" max="5372" width="11.453125" style="10"/>
    <col min="5373" max="5373" width="13.1796875" style="10" customWidth="1"/>
    <col min="5374" max="5374" width="15.1796875" style="10" customWidth="1"/>
    <col min="5375" max="5375" width="42" style="10" customWidth="1"/>
    <col min="5376" max="5376" width="11.453125" style="10"/>
    <col min="5377" max="5377" width="13.1796875" style="10" customWidth="1"/>
    <col min="5378" max="5628" width="11.453125" style="10"/>
    <col min="5629" max="5629" width="13.1796875" style="10" customWidth="1"/>
    <col min="5630" max="5630" width="15.1796875" style="10" customWidth="1"/>
    <col min="5631" max="5631" width="42" style="10" customWidth="1"/>
    <col min="5632" max="5632" width="11.453125" style="10"/>
    <col min="5633" max="5633" width="13.1796875" style="10" customWidth="1"/>
    <col min="5634" max="5884" width="11.453125" style="10"/>
    <col min="5885" max="5885" width="13.1796875" style="10" customWidth="1"/>
    <col min="5886" max="5886" width="15.1796875" style="10" customWidth="1"/>
    <col min="5887" max="5887" width="42" style="10" customWidth="1"/>
    <col min="5888" max="5888" width="11.453125" style="10"/>
    <col min="5889" max="5889" width="13.1796875" style="10" customWidth="1"/>
    <col min="5890" max="6140" width="11.453125" style="10"/>
    <col min="6141" max="6141" width="13.1796875" style="10" customWidth="1"/>
    <col min="6142" max="6142" width="15.1796875" style="10" customWidth="1"/>
    <col min="6143" max="6143" width="42" style="10" customWidth="1"/>
    <col min="6144" max="6144" width="11.453125" style="10"/>
    <col min="6145" max="6145" width="13.1796875" style="10" customWidth="1"/>
    <col min="6146" max="6396" width="11.453125" style="10"/>
    <col min="6397" max="6397" width="13.1796875" style="10" customWidth="1"/>
    <col min="6398" max="6398" width="15.1796875" style="10" customWidth="1"/>
    <col min="6399" max="6399" width="42" style="10" customWidth="1"/>
    <col min="6400" max="6400" width="11.453125" style="10"/>
    <col min="6401" max="6401" width="13.1796875" style="10" customWidth="1"/>
    <col min="6402" max="6652" width="11.453125" style="10"/>
    <col min="6653" max="6653" width="13.1796875" style="10" customWidth="1"/>
    <col min="6654" max="6654" width="15.1796875" style="10" customWidth="1"/>
    <col min="6655" max="6655" width="42" style="10" customWidth="1"/>
    <col min="6656" max="6656" width="11.453125" style="10"/>
    <col min="6657" max="6657" width="13.1796875" style="10" customWidth="1"/>
    <col min="6658" max="6908" width="11.453125" style="10"/>
    <col min="6909" max="6909" width="13.1796875" style="10" customWidth="1"/>
    <col min="6910" max="6910" width="15.1796875" style="10" customWidth="1"/>
    <col min="6911" max="6911" width="42" style="10" customWidth="1"/>
    <col min="6912" max="6912" width="11.453125" style="10"/>
    <col min="6913" max="6913" width="13.1796875" style="10" customWidth="1"/>
    <col min="6914" max="7164" width="11.453125" style="10"/>
    <col min="7165" max="7165" width="13.1796875" style="10" customWidth="1"/>
    <col min="7166" max="7166" width="15.1796875" style="10" customWidth="1"/>
    <col min="7167" max="7167" width="42" style="10" customWidth="1"/>
    <col min="7168" max="7168" width="11.453125" style="10"/>
    <col min="7169" max="7169" width="13.1796875" style="10" customWidth="1"/>
    <col min="7170" max="7420" width="11.453125" style="10"/>
    <col min="7421" max="7421" width="13.1796875" style="10" customWidth="1"/>
    <col min="7422" max="7422" width="15.1796875" style="10" customWidth="1"/>
    <col min="7423" max="7423" width="42" style="10" customWidth="1"/>
    <col min="7424" max="7424" width="11.453125" style="10"/>
    <col min="7425" max="7425" width="13.1796875" style="10" customWidth="1"/>
    <col min="7426" max="7676" width="11.453125" style="10"/>
    <col min="7677" max="7677" width="13.1796875" style="10" customWidth="1"/>
    <col min="7678" max="7678" width="15.1796875" style="10" customWidth="1"/>
    <col min="7679" max="7679" width="42" style="10" customWidth="1"/>
    <col min="7680" max="7680" width="11.453125" style="10"/>
    <col min="7681" max="7681" width="13.1796875" style="10" customWidth="1"/>
    <col min="7682" max="7932" width="11.453125" style="10"/>
    <col min="7933" max="7933" width="13.1796875" style="10" customWidth="1"/>
    <col min="7934" max="7934" width="15.1796875" style="10" customWidth="1"/>
    <col min="7935" max="7935" width="42" style="10" customWidth="1"/>
    <col min="7936" max="7936" width="11.453125" style="10"/>
    <col min="7937" max="7937" width="13.1796875" style="10" customWidth="1"/>
    <col min="7938" max="8188" width="11.453125" style="10"/>
    <col min="8189" max="8189" width="13.1796875" style="10" customWidth="1"/>
    <col min="8190" max="8190" width="15.1796875" style="10" customWidth="1"/>
    <col min="8191" max="8191" width="42" style="10" customWidth="1"/>
    <col min="8192" max="8192" width="11.453125" style="10"/>
    <col min="8193" max="8193" width="13.1796875" style="10" customWidth="1"/>
    <col min="8194" max="8444" width="11.453125" style="10"/>
    <col min="8445" max="8445" width="13.1796875" style="10" customWidth="1"/>
    <col min="8446" max="8446" width="15.1796875" style="10" customWidth="1"/>
    <col min="8447" max="8447" width="42" style="10" customWidth="1"/>
    <col min="8448" max="8448" width="11.453125" style="10"/>
    <col min="8449" max="8449" width="13.1796875" style="10" customWidth="1"/>
    <col min="8450" max="8700" width="11.453125" style="10"/>
    <col min="8701" max="8701" width="13.1796875" style="10" customWidth="1"/>
    <col min="8702" max="8702" width="15.1796875" style="10" customWidth="1"/>
    <col min="8703" max="8703" width="42" style="10" customWidth="1"/>
    <col min="8704" max="8704" width="11.453125" style="10"/>
    <col min="8705" max="8705" width="13.1796875" style="10" customWidth="1"/>
    <col min="8706" max="8956" width="11.453125" style="10"/>
    <col min="8957" max="8957" width="13.1796875" style="10" customWidth="1"/>
    <col min="8958" max="8958" width="15.1796875" style="10" customWidth="1"/>
    <col min="8959" max="8959" width="42" style="10" customWidth="1"/>
    <col min="8960" max="8960" width="11.453125" style="10"/>
    <col min="8961" max="8961" width="13.1796875" style="10" customWidth="1"/>
    <col min="8962" max="9212" width="11.453125" style="10"/>
    <col min="9213" max="9213" width="13.1796875" style="10" customWidth="1"/>
    <col min="9214" max="9214" width="15.1796875" style="10" customWidth="1"/>
    <col min="9215" max="9215" width="42" style="10" customWidth="1"/>
    <col min="9216" max="9216" width="11.453125" style="10"/>
    <col min="9217" max="9217" width="13.1796875" style="10" customWidth="1"/>
    <col min="9218" max="9468" width="11.453125" style="10"/>
    <col min="9469" max="9469" width="13.1796875" style="10" customWidth="1"/>
    <col min="9470" max="9470" width="15.1796875" style="10" customWidth="1"/>
    <col min="9471" max="9471" width="42" style="10" customWidth="1"/>
    <col min="9472" max="9472" width="11.453125" style="10"/>
    <col min="9473" max="9473" width="13.1796875" style="10" customWidth="1"/>
    <col min="9474" max="9724" width="11.453125" style="10"/>
    <col min="9725" max="9725" width="13.1796875" style="10" customWidth="1"/>
    <col min="9726" max="9726" width="15.1796875" style="10" customWidth="1"/>
    <col min="9727" max="9727" width="42" style="10" customWidth="1"/>
    <col min="9728" max="9728" width="11.453125" style="10"/>
    <col min="9729" max="9729" width="13.1796875" style="10" customWidth="1"/>
    <col min="9730" max="9980" width="11.453125" style="10"/>
    <col min="9981" max="9981" width="13.1796875" style="10" customWidth="1"/>
    <col min="9982" max="9982" width="15.1796875" style="10" customWidth="1"/>
    <col min="9983" max="9983" width="42" style="10" customWidth="1"/>
    <col min="9984" max="9984" width="11.453125" style="10"/>
    <col min="9985" max="9985" width="13.1796875" style="10" customWidth="1"/>
    <col min="9986" max="10236" width="11.453125" style="10"/>
    <col min="10237" max="10237" width="13.1796875" style="10" customWidth="1"/>
    <col min="10238" max="10238" width="15.1796875" style="10" customWidth="1"/>
    <col min="10239" max="10239" width="42" style="10" customWidth="1"/>
    <col min="10240" max="10240" width="11.453125" style="10"/>
    <col min="10241" max="10241" width="13.1796875" style="10" customWidth="1"/>
    <col min="10242" max="10492" width="11.453125" style="10"/>
    <col min="10493" max="10493" width="13.1796875" style="10" customWidth="1"/>
    <col min="10494" max="10494" width="15.1796875" style="10" customWidth="1"/>
    <col min="10495" max="10495" width="42" style="10" customWidth="1"/>
    <col min="10496" max="10496" width="11.453125" style="10"/>
    <col min="10497" max="10497" width="13.1796875" style="10" customWidth="1"/>
    <col min="10498" max="10748" width="11.453125" style="10"/>
    <col min="10749" max="10749" width="13.1796875" style="10" customWidth="1"/>
    <col min="10750" max="10750" width="15.1796875" style="10" customWidth="1"/>
    <col min="10751" max="10751" width="42" style="10" customWidth="1"/>
    <col min="10752" max="10752" width="11.453125" style="10"/>
    <col min="10753" max="10753" width="13.1796875" style="10" customWidth="1"/>
    <col min="10754" max="11004" width="11.453125" style="10"/>
    <col min="11005" max="11005" width="13.1796875" style="10" customWidth="1"/>
    <col min="11006" max="11006" width="15.1796875" style="10" customWidth="1"/>
    <col min="11007" max="11007" width="42" style="10" customWidth="1"/>
    <col min="11008" max="11008" width="11.453125" style="10"/>
    <col min="11009" max="11009" width="13.1796875" style="10" customWidth="1"/>
    <col min="11010" max="11260" width="11.453125" style="10"/>
    <col min="11261" max="11261" width="13.1796875" style="10" customWidth="1"/>
    <col min="11262" max="11262" width="15.1796875" style="10" customWidth="1"/>
    <col min="11263" max="11263" width="42" style="10" customWidth="1"/>
    <col min="11264" max="11264" width="11.453125" style="10"/>
    <col min="11265" max="11265" width="13.1796875" style="10" customWidth="1"/>
    <col min="11266" max="11516" width="11.453125" style="10"/>
    <col min="11517" max="11517" width="13.1796875" style="10" customWidth="1"/>
    <col min="11518" max="11518" width="15.1796875" style="10" customWidth="1"/>
    <col min="11519" max="11519" width="42" style="10" customWidth="1"/>
    <col min="11520" max="11520" width="11.453125" style="10"/>
    <col min="11521" max="11521" width="13.1796875" style="10" customWidth="1"/>
    <col min="11522" max="11772" width="11.453125" style="10"/>
    <col min="11773" max="11773" width="13.1796875" style="10" customWidth="1"/>
    <col min="11774" max="11774" width="15.1796875" style="10" customWidth="1"/>
    <col min="11775" max="11775" width="42" style="10" customWidth="1"/>
    <col min="11776" max="11776" width="11.453125" style="10"/>
    <col min="11777" max="11777" width="13.1796875" style="10" customWidth="1"/>
    <col min="11778" max="12028" width="11.453125" style="10"/>
    <col min="12029" max="12029" width="13.1796875" style="10" customWidth="1"/>
    <col min="12030" max="12030" width="15.1796875" style="10" customWidth="1"/>
    <col min="12031" max="12031" width="42" style="10" customWidth="1"/>
    <col min="12032" max="12032" width="11.453125" style="10"/>
    <col min="12033" max="12033" width="13.1796875" style="10" customWidth="1"/>
    <col min="12034" max="12284" width="11.453125" style="10"/>
    <col min="12285" max="12285" width="13.1796875" style="10" customWidth="1"/>
    <col min="12286" max="12286" width="15.1796875" style="10" customWidth="1"/>
    <col min="12287" max="12287" width="42" style="10" customWidth="1"/>
    <col min="12288" max="12288" width="11.453125" style="10"/>
    <col min="12289" max="12289" width="13.1796875" style="10" customWidth="1"/>
    <col min="12290" max="12540" width="11.453125" style="10"/>
    <col min="12541" max="12541" width="13.1796875" style="10" customWidth="1"/>
    <col min="12542" max="12542" width="15.1796875" style="10" customWidth="1"/>
    <col min="12543" max="12543" width="42" style="10" customWidth="1"/>
    <col min="12544" max="12544" width="11.453125" style="10"/>
    <col min="12545" max="12545" width="13.1796875" style="10" customWidth="1"/>
    <col min="12546" max="12796" width="11.453125" style="10"/>
    <col min="12797" max="12797" width="13.1796875" style="10" customWidth="1"/>
    <col min="12798" max="12798" width="15.1796875" style="10" customWidth="1"/>
    <col min="12799" max="12799" width="42" style="10" customWidth="1"/>
    <col min="12800" max="12800" width="11.453125" style="10"/>
    <col min="12801" max="12801" width="13.1796875" style="10" customWidth="1"/>
    <col min="12802" max="13052" width="11.453125" style="10"/>
    <col min="13053" max="13053" width="13.1796875" style="10" customWidth="1"/>
    <col min="13054" max="13054" width="15.1796875" style="10" customWidth="1"/>
    <col min="13055" max="13055" width="42" style="10" customWidth="1"/>
    <col min="13056" max="13056" width="11.453125" style="10"/>
    <col min="13057" max="13057" width="13.1796875" style="10" customWidth="1"/>
    <col min="13058" max="13308" width="11.453125" style="10"/>
    <col min="13309" max="13309" width="13.1796875" style="10" customWidth="1"/>
    <col min="13310" max="13310" width="15.1796875" style="10" customWidth="1"/>
    <col min="13311" max="13311" width="42" style="10" customWidth="1"/>
    <col min="13312" max="13312" width="11.453125" style="10"/>
    <col min="13313" max="13313" width="13.1796875" style="10" customWidth="1"/>
    <col min="13314" max="13564" width="11.453125" style="10"/>
    <col min="13565" max="13565" width="13.1796875" style="10" customWidth="1"/>
    <col min="13566" max="13566" width="15.1796875" style="10" customWidth="1"/>
    <col min="13567" max="13567" width="42" style="10" customWidth="1"/>
    <col min="13568" max="13568" width="11.453125" style="10"/>
    <col min="13569" max="13569" width="13.1796875" style="10" customWidth="1"/>
    <col min="13570" max="13820" width="11.453125" style="10"/>
    <col min="13821" max="13821" width="13.1796875" style="10" customWidth="1"/>
    <col min="13822" max="13822" width="15.1796875" style="10" customWidth="1"/>
    <col min="13823" max="13823" width="42" style="10" customWidth="1"/>
    <col min="13824" max="13824" width="11.453125" style="10"/>
    <col min="13825" max="13825" width="13.1796875" style="10" customWidth="1"/>
    <col min="13826" max="14076" width="11.453125" style="10"/>
    <col min="14077" max="14077" width="13.1796875" style="10" customWidth="1"/>
    <col min="14078" max="14078" width="15.1796875" style="10" customWidth="1"/>
    <col min="14079" max="14079" width="42" style="10" customWidth="1"/>
    <col min="14080" max="14080" width="11.453125" style="10"/>
    <col min="14081" max="14081" width="13.1796875" style="10" customWidth="1"/>
    <col min="14082" max="14332" width="11.453125" style="10"/>
    <col min="14333" max="14333" width="13.1796875" style="10" customWidth="1"/>
    <col min="14334" max="14334" width="15.1796875" style="10" customWidth="1"/>
    <col min="14335" max="14335" width="42" style="10" customWidth="1"/>
    <col min="14336" max="14336" width="11.453125" style="10"/>
    <col min="14337" max="14337" width="13.1796875" style="10" customWidth="1"/>
    <col min="14338" max="14588" width="11.453125" style="10"/>
    <col min="14589" max="14589" width="13.1796875" style="10" customWidth="1"/>
    <col min="14590" max="14590" width="15.1796875" style="10" customWidth="1"/>
    <col min="14591" max="14591" width="42" style="10" customWidth="1"/>
    <col min="14592" max="14592" width="11.453125" style="10"/>
    <col min="14593" max="14593" width="13.1796875" style="10" customWidth="1"/>
    <col min="14594" max="14844" width="11.453125" style="10"/>
    <col min="14845" max="14845" width="13.1796875" style="10" customWidth="1"/>
    <col min="14846" max="14846" width="15.1796875" style="10" customWidth="1"/>
    <col min="14847" max="14847" width="42" style="10" customWidth="1"/>
    <col min="14848" max="14848" width="11.453125" style="10"/>
    <col min="14849" max="14849" width="13.1796875" style="10" customWidth="1"/>
    <col min="14850" max="15100" width="11.453125" style="10"/>
    <col min="15101" max="15101" width="13.1796875" style="10" customWidth="1"/>
    <col min="15102" max="15102" width="15.1796875" style="10" customWidth="1"/>
    <col min="15103" max="15103" width="42" style="10" customWidth="1"/>
    <col min="15104" max="15104" width="11.453125" style="10"/>
    <col min="15105" max="15105" width="13.1796875" style="10" customWidth="1"/>
    <col min="15106" max="15356" width="11.453125" style="10"/>
    <col min="15357" max="15357" width="13.1796875" style="10" customWidth="1"/>
    <col min="15358" max="15358" width="15.1796875" style="10" customWidth="1"/>
    <col min="15359" max="15359" width="42" style="10" customWidth="1"/>
    <col min="15360" max="15360" width="11.453125" style="10"/>
    <col min="15361" max="15361" width="13.1796875" style="10" customWidth="1"/>
    <col min="15362" max="15612" width="11.453125" style="10"/>
    <col min="15613" max="15613" width="13.1796875" style="10" customWidth="1"/>
    <col min="15614" max="15614" width="15.1796875" style="10" customWidth="1"/>
    <col min="15615" max="15615" width="42" style="10" customWidth="1"/>
    <col min="15616" max="15616" width="11.453125" style="10"/>
    <col min="15617" max="15617" width="13.1796875" style="10" customWidth="1"/>
    <col min="15618" max="15868" width="11.453125" style="10"/>
    <col min="15869" max="15869" width="13.1796875" style="10" customWidth="1"/>
    <col min="15870" max="15870" width="15.1796875" style="10" customWidth="1"/>
    <col min="15871" max="15871" width="42" style="10" customWidth="1"/>
    <col min="15872" max="15872" width="11.453125" style="10"/>
    <col min="15873" max="15873" width="13.1796875" style="10" customWidth="1"/>
    <col min="15874" max="16124" width="11.453125" style="10"/>
    <col min="16125" max="16125" width="13.1796875" style="10" customWidth="1"/>
    <col min="16126" max="16126" width="15.1796875" style="10" customWidth="1"/>
    <col min="16127" max="16127" width="42" style="10" customWidth="1"/>
    <col min="16128" max="16128" width="11.453125" style="10"/>
    <col min="16129" max="16129" width="13.1796875" style="10" customWidth="1"/>
    <col min="16130" max="16384" width="11.453125" style="10"/>
  </cols>
  <sheetData>
    <row r="2" spans="1:8" s="6" customFormat="1" ht="20.149999999999999" customHeight="1">
      <c r="A2" s="3"/>
      <c r="B2" s="4"/>
      <c r="C2" s="95" t="s">
        <v>144</v>
      </c>
      <c r="D2" s="97" t="s">
        <v>145</v>
      </c>
      <c r="E2" s="97"/>
      <c r="F2" s="5"/>
      <c r="G2" s="5"/>
    </row>
    <row r="3" spans="1:8" s="6" customFormat="1" ht="20.149999999999999" customHeight="1">
      <c r="A3" s="7"/>
      <c r="B3" s="8"/>
      <c r="C3" s="95"/>
      <c r="D3" s="9" t="s">
        <v>146</v>
      </c>
      <c r="E3" s="9"/>
      <c r="F3" s="5"/>
      <c r="G3" s="10"/>
    </row>
    <row r="4" spans="1:8" s="6" customFormat="1" ht="29.25" customHeight="1">
      <c r="A4" s="7"/>
      <c r="B4" s="8"/>
      <c r="C4" s="98" t="s">
        <v>147</v>
      </c>
      <c r="D4" s="9" t="s">
        <v>148</v>
      </c>
      <c r="E4" s="11">
        <v>44979</v>
      </c>
      <c r="F4" s="5"/>
      <c r="G4" s="10"/>
    </row>
    <row r="5" spans="1:8" s="6" customFormat="1" ht="27.75" customHeight="1">
      <c r="A5" s="12"/>
      <c r="B5" s="13"/>
      <c r="C5" s="98"/>
      <c r="D5" s="9" t="s">
        <v>149</v>
      </c>
      <c r="E5" s="11">
        <v>46075</v>
      </c>
      <c r="F5" s="14"/>
      <c r="G5" s="10"/>
      <c r="H5" s="10"/>
    </row>
    <row r="6" spans="1:8" ht="20.149999999999999" customHeight="1">
      <c r="A6" s="15"/>
      <c r="B6" s="15"/>
      <c r="C6" s="15"/>
      <c r="D6" s="15"/>
      <c r="E6" s="15"/>
    </row>
    <row r="7" spans="1:8" ht="20.149999999999999" customHeight="1">
      <c r="A7" s="16" t="s">
        <v>58</v>
      </c>
      <c r="B7" s="16"/>
      <c r="C7" s="17">
        <v>45043</v>
      </c>
      <c r="D7" s="16" t="s">
        <v>59</v>
      </c>
      <c r="E7" s="18">
        <v>20230400468</v>
      </c>
    </row>
    <row r="8" spans="1:8" ht="9.75" customHeight="1">
      <c r="A8" s="19"/>
      <c r="B8" s="19"/>
      <c r="C8" s="19"/>
      <c r="D8" s="19"/>
      <c r="E8" s="19"/>
    </row>
    <row r="9" spans="1:8" ht="20.149999999999999" customHeight="1">
      <c r="A9" s="16" t="s">
        <v>60</v>
      </c>
      <c r="B9" s="16"/>
      <c r="C9" s="59"/>
      <c r="D9" s="20" t="s">
        <v>61</v>
      </c>
      <c r="E9" s="21"/>
    </row>
    <row r="10" spans="1:8" ht="9" customHeight="1">
      <c r="A10" s="19"/>
      <c r="B10" s="19"/>
      <c r="C10" s="58"/>
      <c r="D10" s="19"/>
      <c r="E10" s="19"/>
    </row>
    <row r="11" spans="1:8" ht="20.149999999999999" customHeight="1">
      <c r="A11" s="99" t="s">
        <v>150</v>
      </c>
      <c r="B11" s="100"/>
      <c r="C11" s="59"/>
      <c r="D11" s="20" t="s">
        <v>151</v>
      </c>
      <c r="E11" s="23" t="s">
        <v>152</v>
      </c>
    </row>
    <row r="12" spans="1:8" ht="9.75" customHeight="1">
      <c r="A12" s="19"/>
      <c r="B12" s="19"/>
      <c r="C12" s="58"/>
      <c r="D12" s="19"/>
      <c r="E12" s="19"/>
    </row>
    <row r="13" spans="1:8" ht="20.149999999999999" customHeight="1">
      <c r="A13" s="16" t="s">
        <v>62</v>
      </c>
      <c r="B13" s="16"/>
      <c r="C13" s="60"/>
      <c r="D13" s="20" t="s">
        <v>63</v>
      </c>
      <c r="E13" s="22" t="s">
        <v>69</v>
      </c>
    </row>
    <row r="14" spans="1:8" ht="11.25" customHeight="1">
      <c r="A14" s="19"/>
      <c r="B14" s="19"/>
      <c r="C14" s="19"/>
      <c r="D14" s="19"/>
      <c r="E14" s="19"/>
    </row>
    <row r="15" spans="1:8" ht="20.149999999999999" customHeight="1">
      <c r="A15" s="16" t="s">
        <v>64</v>
      </c>
      <c r="B15" s="16"/>
      <c r="C15" s="17"/>
      <c r="D15" s="20" t="s">
        <v>65</v>
      </c>
      <c r="E15" s="24" t="s">
        <v>170</v>
      </c>
    </row>
    <row r="16" spans="1:8" ht="9" customHeight="1">
      <c r="A16" s="19"/>
      <c r="B16" s="19"/>
      <c r="C16" s="19"/>
      <c r="D16" s="19"/>
      <c r="E16" s="19"/>
    </row>
    <row r="17" spans="1:7" ht="20.149999999999999" customHeight="1">
      <c r="A17" s="16" t="s">
        <v>66</v>
      </c>
      <c r="B17" s="16"/>
      <c r="C17" s="22"/>
      <c r="D17" s="25"/>
      <c r="E17" s="26"/>
    </row>
    <row r="18" spans="1:7" ht="11.25" customHeight="1">
      <c r="A18" s="19"/>
      <c r="B18" s="19"/>
      <c r="C18" s="19"/>
      <c r="D18" s="19"/>
      <c r="E18" s="19"/>
    </row>
    <row r="19" spans="1:7" ht="20.149999999999999" customHeight="1">
      <c r="A19" s="16" t="s">
        <v>67</v>
      </c>
      <c r="B19" s="16"/>
      <c r="C19" s="22"/>
      <c r="D19" s="20" t="s">
        <v>153</v>
      </c>
      <c r="E19" s="24"/>
    </row>
    <row r="20" spans="1:7" ht="12" customHeight="1">
      <c r="A20" s="19"/>
      <c r="B20" s="19"/>
      <c r="C20" s="19"/>
      <c r="D20" s="19"/>
      <c r="E20" s="19"/>
    </row>
    <row r="21" spans="1:7" ht="20.149999999999999" customHeight="1">
      <c r="A21" s="16" t="s">
        <v>154</v>
      </c>
      <c r="B21" s="16"/>
      <c r="C21" s="27"/>
      <c r="D21" s="28"/>
      <c r="E21" s="29"/>
    </row>
    <row r="22" spans="1:7" ht="11.25" customHeight="1">
      <c r="A22" s="30"/>
      <c r="B22" s="31"/>
      <c r="C22" s="30"/>
      <c r="D22" s="30"/>
      <c r="E22" s="30"/>
      <c r="G22" s="32"/>
    </row>
    <row r="23" spans="1:7" ht="35.25" customHeight="1">
      <c r="A23" s="33" t="s">
        <v>56</v>
      </c>
      <c r="B23" s="34" t="s">
        <v>191</v>
      </c>
      <c r="C23" s="34" t="s">
        <v>57</v>
      </c>
      <c r="D23" s="34" t="s">
        <v>0</v>
      </c>
      <c r="E23" s="34" t="s">
        <v>68</v>
      </c>
      <c r="F23" s="35" t="s">
        <v>1</v>
      </c>
      <c r="G23" s="36" t="s">
        <v>2</v>
      </c>
    </row>
    <row r="24" spans="1:7" ht="20.149999999999999" customHeight="1">
      <c r="A24" s="85" t="s">
        <v>3</v>
      </c>
      <c r="B24" s="82" t="s">
        <v>116</v>
      </c>
      <c r="C24" s="74" t="s">
        <v>73</v>
      </c>
      <c r="D24" s="1">
        <v>3</v>
      </c>
      <c r="E24" s="37"/>
      <c r="F24" s="88">
        <v>0</v>
      </c>
      <c r="G24" s="88">
        <v>0</v>
      </c>
    </row>
    <row r="25" spans="1:7" ht="20.149999999999999" customHeight="1">
      <c r="A25" s="85" t="s">
        <v>4</v>
      </c>
      <c r="B25" s="83" t="s">
        <v>117</v>
      </c>
      <c r="C25" s="73" t="s">
        <v>74</v>
      </c>
      <c r="D25" s="1">
        <v>3</v>
      </c>
      <c r="E25" s="37"/>
      <c r="F25" s="88">
        <v>0</v>
      </c>
      <c r="G25" s="88">
        <v>0</v>
      </c>
    </row>
    <row r="26" spans="1:7" ht="20.149999999999999" customHeight="1">
      <c r="A26" s="85" t="s">
        <v>5</v>
      </c>
      <c r="B26" s="82" t="s">
        <v>118</v>
      </c>
      <c r="C26" s="74" t="s">
        <v>75</v>
      </c>
      <c r="D26" s="1">
        <v>3</v>
      </c>
      <c r="E26" s="37"/>
      <c r="F26" s="88">
        <v>0</v>
      </c>
      <c r="G26" s="88">
        <v>0</v>
      </c>
    </row>
    <row r="27" spans="1:7" ht="20.149999999999999" customHeight="1">
      <c r="A27" s="85" t="s">
        <v>6</v>
      </c>
      <c r="B27" s="83" t="s">
        <v>119</v>
      </c>
      <c r="C27" s="73" t="s">
        <v>76</v>
      </c>
      <c r="D27" s="1">
        <v>3</v>
      </c>
      <c r="E27" s="37"/>
      <c r="F27" s="88">
        <v>0</v>
      </c>
      <c r="G27" s="88">
        <v>0</v>
      </c>
    </row>
    <row r="28" spans="1:7" ht="20.149999999999999" customHeight="1">
      <c r="A28" s="85" t="s">
        <v>7</v>
      </c>
      <c r="B28" s="82" t="s">
        <v>120</v>
      </c>
      <c r="C28" s="74" t="s">
        <v>77</v>
      </c>
      <c r="D28" s="1">
        <v>3</v>
      </c>
      <c r="E28" s="37"/>
      <c r="F28" s="88">
        <v>0</v>
      </c>
      <c r="G28" s="88">
        <v>0</v>
      </c>
    </row>
    <row r="29" spans="1:7" ht="20.149999999999999" customHeight="1">
      <c r="A29" s="85" t="s">
        <v>8</v>
      </c>
      <c r="B29" s="82" t="s">
        <v>143</v>
      </c>
      <c r="C29" s="73" t="s">
        <v>78</v>
      </c>
      <c r="D29" s="1">
        <v>1</v>
      </c>
      <c r="E29" s="37"/>
      <c r="F29" s="88">
        <v>0</v>
      </c>
      <c r="G29" s="88">
        <v>0</v>
      </c>
    </row>
    <row r="30" spans="1:7" ht="20.149999999999999" customHeight="1">
      <c r="A30" s="85" t="s">
        <v>9</v>
      </c>
      <c r="B30" s="82" t="s">
        <v>112</v>
      </c>
      <c r="C30" s="74" t="s">
        <v>79</v>
      </c>
      <c r="D30" s="1">
        <v>2</v>
      </c>
      <c r="E30" s="38"/>
      <c r="F30" s="88">
        <v>0</v>
      </c>
      <c r="G30" s="88">
        <v>0</v>
      </c>
    </row>
    <row r="31" spans="1:7" ht="20.149999999999999" customHeight="1">
      <c r="A31" s="85" t="s">
        <v>9</v>
      </c>
      <c r="B31" s="82" t="s">
        <v>189</v>
      </c>
      <c r="C31" s="74" t="s">
        <v>79</v>
      </c>
      <c r="D31" s="1">
        <v>1</v>
      </c>
      <c r="E31" s="38"/>
      <c r="F31" s="88">
        <v>0</v>
      </c>
      <c r="G31" s="88">
        <v>0</v>
      </c>
    </row>
    <row r="32" spans="1:7" ht="20.149999999999999" customHeight="1">
      <c r="A32" s="85" t="s">
        <v>10</v>
      </c>
      <c r="B32" s="83" t="s">
        <v>121</v>
      </c>
      <c r="C32" s="73" t="s">
        <v>80</v>
      </c>
      <c r="D32" s="1">
        <v>3</v>
      </c>
      <c r="E32" s="38"/>
      <c r="F32" s="88">
        <v>0</v>
      </c>
      <c r="G32" s="88">
        <v>0</v>
      </c>
    </row>
    <row r="33" spans="1:9" ht="20.149999999999999" customHeight="1">
      <c r="A33" s="85" t="s">
        <v>11</v>
      </c>
      <c r="B33" s="82" t="s">
        <v>122</v>
      </c>
      <c r="C33" s="74" t="s">
        <v>81</v>
      </c>
      <c r="D33" s="1">
        <v>3</v>
      </c>
      <c r="E33" s="38"/>
      <c r="F33" s="88">
        <v>0</v>
      </c>
      <c r="G33" s="88">
        <v>0</v>
      </c>
    </row>
    <row r="34" spans="1:9" ht="20.149999999999999" customHeight="1">
      <c r="A34" s="85" t="s">
        <v>12</v>
      </c>
      <c r="B34" s="83" t="s">
        <v>123</v>
      </c>
      <c r="C34" s="73" t="s">
        <v>82</v>
      </c>
      <c r="D34" s="1">
        <v>2</v>
      </c>
      <c r="E34" s="38"/>
      <c r="F34" s="88">
        <v>0</v>
      </c>
      <c r="G34" s="88">
        <v>0</v>
      </c>
    </row>
    <row r="35" spans="1:9" ht="20.149999999999999" customHeight="1">
      <c r="A35" s="85" t="s">
        <v>13</v>
      </c>
      <c r="B35" s="82" t="s">
        <v>124</v>
      </c>
      <c r="C35" s="74" t="s">
        <v>83</v>
      </c>
      <c r="D35" s="1">
        <v>3</v>
      </c>
      <c r="E35" s="38"/>
      <c r="F35" s="88">
        <v>0</v>
      </c>
      <c r="G35" s="88">
        <v>0</v>
      </c>
      <c r="I35" s="10" t="s">
        <v>193</v>
      </c>
    </row>
    <row r="36" spans="1:9" ht="20.149999999999999" customHeight="1">
      <c r="A36" s="85" t="s">
        <v>14</v>
      </c>
      <c r="B36" s="83" t="s">
        <v>158</v>
      </c>
      <c r="C36" s="73" t="s">
        <v>84</v>
      </c>
      <c r="D36" s="1">
        <v>1</v>
      </c>
      <c r="E36" s="38"/>
      <c r="F36" s="88">
        <v>0</v>
      </c>
      <c r="G36" s="88">
        <v>0</v>
      </c>
    </row>
    <row r="37" spans="1:9" ht="20.149999999999999" customHeight="1">
      <c r="A37" s="85" t="s">
        <v>14</v>
      </c>
      <c r="B37" s="83" t="s">
        <v>176</v>
      </c>
      <c r="C37" s="73" t="s">
        <v>84</v>
      </c>
      <c r="D37" s="1">
        <v>2</v>
      </c>
      <c r="E37" s="38"/>
      <c r="F37" s="88">
        <v>0</v>
      </c>
      <c r="G37" s="88">
        <v>0</v>
      </c>
      <c r="I37" s="10" t="s">
        <v>193</v>
      </c>
    </row>
    <row r="38" spans="1:9" ht="20.149999999999999" customHeight="1">
      <c r="A38" s="85" t="s">
        <v>15</v>
      </c>
      <c r="B38" s="82" t="s">
        <v>159</v>
      </c>
      <c r="C38" s="74" t="s">
        <v>85</v>
      </c>
      <c r="D38" s="1">
        <v>2</v>
      </c>
      <c r="E38" s="38"/>
      <c r="F38" s="88">
        <v>0</v>
      </c>
      <c r="G38" s="88">
        <v>0</v>
      </c>
      <c r="I38" s="10" t="s">
        <v>193</v>
      </c>
    </row>
    <row r="39" spans="1:9" ht="20.149999999999999" customHeight="1">
      <c r="A39" s="85" t="s">
        <v>15</v>
      </c>
      <c r="B39" s="82" t="s">
        <v>177</v>
      </c>
      <c r="C39" s="74" t="s">
        <v>85</v>
      </c>
      <c r="D39" s="1">
        <v>1</v>
      </c>
      <c r="E39" s="38"/>
      <c r="F39" s="88">
        <v>0</v>
      </c>
      <c r="G39" s="88">
        <v>0</v>
      </c>
      <c r="I39" s="10" t="s">
        <v>193</v>
      </c>
    </row>
    <row r="40" spans="1:9" ht="20.149999999999999" customHeight="1">
      <c r="A40" s="85" t="s">
        <v>16</v>
      </c>
      <c r="B40" s="83" t="s">
        <v>160</v>
      </c>
      <c r="C40" s="73" t="s">
        <v>86</v>
      </c>
      <c r="D40" s="1">
        <v>3</v>
      </c>
      <c r="E40" s="38"/>
      <c r="F40" s="88">
        <v>0</v>
      </c>
      <c r="G40" s="88">
        <v>0</v>
      </c>
    </row>
    <row r="41" spans="1:9" ht="20.149999999999999" customHeight="1">
      <c r="A41" s="85" t="s">
        <v>53</v>
      </c>
      <c r="B41" s="82" t="s">
        <v>161</v>
      </c>
      <c r="C41" s="74" t="s">
        <v>87</v>
      </c>
      <c r="D41" s="1">
        <v>2</v>
      </c>
      <c r="E41" s="38"/>
      <c r="F41" s="88">
        <v>0</v>
      </c>
      <c r="G41" s="88">
        <v>0</v>
      </c>
    </row>
    <row r="42" spans="1:9" ht="20.149999999999999" customHeight="1">
      <c r="A42" s="85" t="s">
        <v>53</v>
      </c>
      <c r="B42" s="82" t="s">
        <v>192</v>
      </c>
      <c r="C42" s="74" t="s">
        <v>87</v>
      </c>
      <c r="D42" s="1">
        <v>1</v>
      </c>
      <c r="E42" s="38"/>
      <c r="F42" s="88">
        <v>0</v>
      </c>
      <c r="G42" s="88">
        <v>0</v>
      </c>
    </row>
    <row r="43" spans="1:9" ht="20.149999999999999" customHeight="1">
      <c r="A43" s="85" t="s">
        <v>190</v>
      </c>
      <c r="B43" s="84"/>
      <c r="C43" s="84"/>
      <c r="D43" s="2">
        <v>43</v>
      </c>
      <c r="E43" s="38"/>
      <c r="F43" s="88"/>
      <c r="G43" s="88"/>
    </row>
    <row r="44" spans="1:9" ht="20.149999999999999" customHeight="1">
      <c r="A44" s="85" t="s">
        <v>17</v>
      </c>
      <c r="B44" s="83" t="s">
        <v>125</v>
      </c>
      <c r="C44" s="73" t="s">
        <v>88</v>
      </c>
      <c r="D44" s="1">
        <v>3</v>
      </c>
      <c r="E44" s="38"/>
      <c r="F44" s="88">
        <v>0</v>
      </c>
      <c r="G44" s="88">
        <v>0</v>
      </c>
    </row>
    <row r="45" spans="1:9" ht="20.149999999999999" customHeight="1">
      <c r="A45" s="85" t="s">
        <v>18</v>
      </c>
      <c r="B45" s="82" t="s">
        <v>126</v>
      </c>
      <c r="C45" s="74" t="s">
        <v>89</v>
      </c>
      <c r="D45" s="1">
        <v>3</v>
      </c>
      <c r="E45" s="38"/>
      <c r="F45" s="88">
        <v>0</v>
      </c>
      <c r="G45" s="88">
        <v>0</v>
      </c>
    </row>
    <row r="46" spans="1:9" ht="20.149999999999999" customHeight="1">
      <c r="A46" s="85" t="s">
        <v>19</v>
      </c>
      <c r="B46" s="83" t="s">
        <v>127</v>
      </c>
      <c r="C46" s="73" t="s">
        <v>90</v>
      </c>
      <c r="D46" s="1">
        <v>3</v>
      </c>
      <c r="E46" s="39"/>
      <c r="F46" s="88">
        <v>0</v>
      </c>
      <c r="G46" s="88">
        <v>0</v>
      </c>
    </row>
    <row r="47" spans="1:9" ht="20.149999999999999" customHeight="1">
      <c r="A47" s="85" t="s">
        <v>20</v>
      </c>
      <c r="B47" s="82" t="s">
        <v>113</v>
      </c>
      <c r="C47" s="74" t="s">
        <v>91</v>
      </c>
      <c r="D47" s="1">
        <v>3</v>
      </c>
      <c r="E47" s="40"/>
      <c r="F47" s="88">
        <v>0</v>
      </c>
      <c r="G47" s="88">
        <v>0</v>
      </c>
    </row>
    <row r="48" spans="1:9" ht="20.149999999999999" customHeight="1">
      <c r="A48" s="85" t="s">
        <v>21</v>
      </c>
      <c r="B48" s="83" t="s">
        <v>128</v>
      </c>
      <c r="C48" s="73" t="s">
        <v>92</v>
      </c>
      <c r="D48" s="1">
        <v>3</v>
      </c>
      <c r="E48" s="40"/>
      <c r="F48" s="88">
        <v>0</v>
      </c>
      <c r="G48" s="88">
        <v>0</v>
      </c>
    </row>
    <row r="49" spans="1:9" ht="20.149999999999999" customHeight="1">
      <c r="A49" s="85" t="s">
        <v>22</v>
      </c>
      <c r="B49" s="82" t="s">
        <v>129</v>
      </c>
      <c r="C49" s="74" t="s">
        <v>93</v>
      </c>
      <c r="D49" s="1">
        <v>3</v>
      </c>
      <c r="E49" s="40"/>
      <c r="F49" s="88">
        <v>0</v>
      </c>
      <c r="G49" s="88">
        <v>0</v>
      </c>
      <c r="I49" s="10" t="s">
        <v>195</v>
      </c>
    </row>
    <row r="50" spans="1:9" ht="20.149999999999999" customHeight="1">
      <c r="A50" s="85" t="s">
        <v>23</v>
      </c>
      <c r="B50" s="83" t="s">
        <v>130</v>
      </c>
      <c r="C50" s="73" t="s">
        <v>94</v>
      </c>
      <c r="D50" s="1">
        <v>3</v>
      </c>
      <c r="E50" s="40"/>
      <c r="F50" s="88">
        <v>0</v>
      </c>
      <c r="G50" s="88">
        <v>0</v>
      </c>
      <c r="I50" s="10" t="s">
        <v>195</v>
      </c>
    </row>
    <row r="51" spans="1:9" ht="20.149999999999999" customHeight="1">
      <c r="A51" s="85" t="s">
        <v>24</v>
      </c>
      <c r="B51" s="89" t="s">
        <v>131</v>
      </c>
      <c r="C51" s="90" t="s">
        <v>95</v>
      </c>
      <c r="D51" s="91">
        <v>3</v>
      </c>
      <c r="E51" s="92"/>
      <c r="F51" s="88">
        <v>0</v>
      </c>
      <c r="G51" s="88">
        <v>0</v>
      </c>
    </row>
    <row r="52" spans="1:9" ht="20.149999999999999" customHeight="1">
      <c r="A52" s="85" t="s">
        <v>25</v>
      </c>
      <c r="B52" s="83" t="s">
        <v>132</v>
      </c>
      <c r="C52" s="73" t="s">
        <v>96</v>
      </c>
      <c r="D52" s="1">
        <v>3</v>
      </c>
      <c r="E52" s="40"/>
      <c r="F52" s="88">
        <v>0</v>
      </c>
      <c r="G52" s="88">
        <v>0</v>
      </c>
    </row>
    <row r="53" spans="1:9" ht="20.149999999999999" customHeight="1">
      <c r="A53" s="85" t="s">
        <v>26</v>
      </c>
      <c r="B53" s="82" t="s">
        <v>114</v>
      </c>
      <c r="C53" s="74" t="s">
        <v>97</v>
      </c>
      <c r="D53" s="1">
        <v>3</v>
      </c>
      <c r="E53" s="40"/>
      <c r="F53" s="88">
        <v>0</v>
      </c>
      <c r="G53" s="88">
        <v>0</v>
      </c>
    </row>
    <row r="54" spans="1:9" ht="20.149999999999999" customHeight="1">
      <c r="A54" s="85" t="s">
        <v>27</v>
      </c>
      <c r="B54" s="83"/>
      <c r="C54" s="73" t="s">
        <v>162</v>
      </c>
      <c r="D54" s="1">
        <v>0</v>
      </c>
      <c r="E54" s="40"/>
      <c r="F54" s="88">
        <v>0</v>
      </c>
      <c r="G54" s="88">
        <v>0</v>
      </c>
    </row>
    <row r="55" spans="1:9" ht="20.149999999999999" customHeight="1">
      <c r="A55" s="85" t="s">
        <v>70</v>
      </c>
      <c r="B55" s="82"/>
      <c r="C55" s="74" t="s">
        <v>163</v>
      </c>
      <c r="D55" s="1">
        <v>0</v>
      </c>
      <c r="E55" s="40"/>
      <c r="F55" s="88">
        <v>0</v>
      </c>
      <c r="G55" s="88">
        <v>0</v>
      </c>
    </row>
    <row r="56" spans="1:9" ht="20.149999999999999" customHeight="1">
      <c r="A56" s="85" t="s">
        <v>54</v>
      </c>
      <c r="B56" s="83"/>
      <c r="C56" s="73" t="s">
        <v>164</v>
      </c>
      <c r="D56" s="1">
        <v>0</v>
      </c>
      <c r="E56" s="41"/>
      <c r="F56" s="88">
        <v>0</v>
      </c>
      <c r="G56" s="88">
        <v>0</v>
      </c>
    </row>
    <row r="57" spans="1:9" ht="20.149999999999999" customHeight="1">
      <c r="A57" s="85" t="s">
        <v>190</v>
      </c>
      <c r="B57" s="84"/>
      <c r="C57" s="84"/>
      <c r="D57" s="2">
        <v>37</v>
      </c>
      <c r="E57" s="41"/>
      <c r="F57" s="88"/>
      <c r="G57" s="88"/>
    </row>
    <row r="58" spans="1:9" ht="20.149999999999999" customHeight="1">
      <c r="A58" s="85" t="s">
        <v>28</v>
      </c>
      <c r="B58" s="82" t="s">
        <v>133</v>
      </c>
      <c r="C58" s="74" t="s">
        <v>98</v>
      </c>
      <c r="D58" s="1">
        <v>3</v>
      </c>
      <c r="E58" s="41"/>
      <c r="F58" s="88">
        <v>0</v>
      </c>
      <c r="G58" s="88">
        <v>0</v>
      </c>
    </row>
    <row r="59" spans="1:9" ht="20.149999999999999" customHeight="1">
      <c r="A59" s="85" t="s">
        <v>29</v>
      </c>
      <c r="B59" s="83" t="s">
        <v>165</v>
      </c>
      <c r="C59" s="73" t="s">
        <v>99</v>
      </c>
      <c r="D59" s="1">
        <v>3</v>
      </c>
      <c r="E59" s="41"/>
      <c r="F59" s="88">
        <v>0</v>
      </c>
      <c r="G59" s="88">
        <v>0</v>
      </c>
    </row>
    <row r="60" spans="1:9" ht="20.149999999999999" customHeight="1">
      <c r="A60" s="85" t="s">
        <v>30</v>
      </c>
      <c r="B60" s="82" t="s">
        <v>166</v>
      </c>
      <c r="C60" s="74" t="s">
        <v>100</v>
      </c>
      <c r="D60" s="1">
        <v>3</v>
      </c>
      <c r="E60" s="41"/>
      <c r="F60" s="88">
        <v>0</v>
      </c>
      <c r="G60" s="88">
        <v>0</v>
      </c>
    </row>
    <row r="61" spans="1:9" ht="20.149999999999999" customHeight="1">
      <c r="A61" s="85" t="s">
        <v>31</v>
      </c>
      <c r="B61" s="83" t="s">
        <v>115</v>
      </c>
      <c r="C61" s="73" t="s">
        <v>101</v>
      </c>
      <c r="D61" s="1">
        <v>3</v>
      </c>
      <c r="E61" s="41"/>
      <c r="F61" s="88">
        <v>0</v>
      </c>
      <c r="G61" s="88">
        <v>0</v>
      </c>
    </row>
    <row r="62" spans="1:9" ht="20.149999999999999" customHeight="1">
      <c r="A62" s="85" t="s">
        <v>32</v>
      </c>
      <c r="B62" s="82" t="s">
        <v>134</v>
      </c>
      <c r="C62" s="74" t="s">
        <v>102</v>
      </c>
      <c r="D62" s="1">
        <v>3</v>
      </c>
      <c r="E62" s="41"/>
      <c r="F62" s="88">
        <v>0</v>
      </c>
      <c r="G62" s="88">
        <v>0</v>
      </c>
    </row>
    <row r="63" spans="1:9" ht="20.149999999999999" customHeight="1">
      <c r="A63" s="85" t="s">
        <v>33</v>
      </c>
      <c r="B63" s="83" t="s">
        <v>135</v>
      </c>
      <c r="C63" s="73" t="s">
        <v>103</v>
      </c>
      <c r="D63" s="1">
        <v>3</v>
      </c>
      <c r="E63" s="41"/>
      <c r="F63" s="88">
        <v>0</v>
      </c>
      <c r="G63" s="88">
        <v>0</v>
      </c>
    </row>
    <row r="64" spans="1:9" ht="20.149999999999999" customHeight="1">
      <c r="A64" s="85" t="s">
        <v>34</v>
      </c>
      <c r="B64" s="82" t="s">
        <v>136</v>
      </c>
      <c r="C64" s="74" t="s">
        <v>104</v>
      </c>
      <c r="D64" s="1">
        <v>3</v>
      </c>
      <c r="E64" s="41"/>
      <c r="F64" s="88">
        <v>0</v>
      </c>
      <c r="G64" s="88">
        <v>0</v>
      </c>
    </row>
    <row r="65" spans="1:9" ht="20.149999999999999" customHeight="1">
      <c r="A65" s="85" t="s">
        <v>35</v>
      </c>
      <c r="B65" s="83" t="s">
        <v>137</v>
      </c>
      <c r="C65" s="73" t="s">
        <v>105</v>
      </c>
      <c r="D65" s="1">
        <v>3</v>
      </c>
      <c r="E65" s="41"/>
      <c r="F65" s="88">
        <v>0</v>
      </c>
      <c r="G65" s="88">
        <v>0</v>
      </c>
    </row>
    <row r="66" spans="1:9" ht="20.149999999999999" customHeight="1">
      <c r="A66" s="85" t="s">
        <v>36</v>
      </c>
      <c r="B66" s="82" t="s">
        <v>138</v>
      </c>
      <c r="C66" s="74" t="s">
        <v>106</v>
      </c>
      <c r="D66" s="1">
        <v>3</v>
      </c>
      <c r="E66" s="41"/>
      <c r="F66" s="88">
        <v>0</v>
      </c>
      <c r="G66" s="88">
        <v>0</v>
      </c>
    </row>
    <row r="67" spans="1:9" ht="20.149999999999999" customHeight="1">
      <c r="A67" s="85" t="s">
        <v>37</v>
      </c>
      <c r="B67" s="83" t="s">
        <v>139</v>
      </c>
      <c r="C67" s="73" t="s">
        <v>107</v>
      </c>
      <c r="D67" s="1">
        <v>3</v>
      </c>
      <c r="E67" s="41"/>
      <c r="F67" s="88">
        <v>0</v>
      </c>
      <c r="G67" s="88">
        <v>0</v>
      </c>
    </row>
    <row r="68" spans="1:9" ht="20.149999999999999" customHeight="1">
      <c r="A68" s="85" t="s">
        <v>38</v>
      </c>
      <c r="B68" s="82" t="s">
        <v>194</v>
      </c>
      <c r="C68" s="74" t="s">
        <v>108</v>
      </c>
      <c r="D68" s="1">
        <v>2</v>
      </c>
      <c r="E68" s="41"/>
      <c r="F68" s="88">
        <v>0</v>
      </c>
      <c r="G68" s="88">
        <v>0</v>
      </c>
      <c r="I68" s="10" t="s">
        <v>193</v>
      </c>
    </row>
    <row r="69" spans="1:9" ht="20.149999999999999" customHeight="1">
      <c r="A69" s="85" t="s">
        <v>38</v>
      </c>
      <c r="B69" s="82" t="s">
        <v>140</v>
      </c>
      <c r="C69" s="74" t="s">
        <v>108</v>
      </c>
      <c r="D69" s="1">
        <v>1</v>
      </c>
      <c r="E69" s="41"/>
      <c r="F69" s="88">
        <v>0</v>
      </c>
      <c r="G69" s="88">
        <v>0</v>
      </c>
      <c r="I69" s="10" t="s">
        <v>193</v>
      </c>
    </row>
    <row r="70" spans="1:9" ht="20.149999999999999" customHeight="1">
      <c r="A70" s="85" t="s">
        <v>39</v>
      </c>
      <c r="B70" s="83" t="s">
        <v>141</v>
      </c>
      <c r="C70" s="73" t="s">
        <v>109</v>
      </c>
      <c r="D70" s="1">
        <v>3</v>
      </c>
      <c r="E70" s="41"/>
      <c r="F70" s="88">
        <v>0</v>
      </c>
      <c r="G70" s="88">
        <v>0</v>
      </c>
    </row>
    <row r="71" spans="1:9" ht="20.149999999999999" customHeight="1">
      <c r="A71" s="85" t="s">
        <v>40</v>
      </c>
      <c r="B71" s="82" t="s">
        <v>178</v>
      </c>
      <c r="C71" s="74" t="s">
        <v>167</v>
      </c>
      <c r="D71" s="1">
        <v>0</v>
      </c>
      <c r="E71" s="41"/>
      <c r="F71" s="88">
        <v>0</v>
      </c>
      <c r="G71" s="88">
        <v>0</v>
      </c>
    </row>
    <row r="72" spans="1:9" ht="20.149999999999999" customHeight="1">
      <c r="A72" s="85" t="s">
        <v>41</v>
      </c>
      <c r="B72" s="83" t="s">
        <v>142</v>
      </c>
      <c r="C72" s="73" t="s">
        <v>168</v>
      </c>
      <c r="D72" s="1">
        <v>0</v>
      </c>
      <c r="E72" s="41"/>
      <c r="F72" s="88">
        <v>0</v>
      </c>
      <c r="G72" s="88">
        <v>0</v>
      </c>
    </row>
    <row r="73" spans="1:9" ht="20.149999999999999" customHeight="1">
      <c r="A73" s="85" t="s">
        <v>55</v>
      </c>
      <c r="B73" s="82" t="s">
        <v>175</v>
      </c>
      <c r="C73" s="74" t="s">
        <v>169</v>
      </c>
      <c r="D73" s="1">
        <v>0</v>
      </c>
      <c r="E73" s="41"/>
      <c r="F73" s="88">
        <v>0</v>
      </c>
      <c r="G73" s="88">
        <v>0</v>
      </c>
    </row>
    <row r="74" spans="1:9" ht="20.149999999999999" customHeight="1">
      <c r="A74" s="101"/>
      <c r="B74" s="102"/>
      <c r="C74" s="103"/>
      <c r="D74" s="72">
        <f>SUM(D58:D73)</f>
        <v>36</v>
      </c>
      <c r="E74" s="41"/>
      <c r="F74" s="88"/>
      <c r="G74" s="88"/>
    </row>
    <row r="75" spans="1:9" ht="20.149999999999999" customHeight="1">
      <c r="A75" s="42"/>
      <c r="B75" s="43"/>
      <c r="C75" s="44"/>
      <c r="D75" s="45"/>
      <c r="E75" s="44"/>
      <c r="F75" s="93" t="s">
        <v>155</v>
      </c>
      <c r="G75" s="46">
        <f>SUM(G24:G74)</f>
        <v>0</v>
      </c>
    </row>
    <row r="76" spans="1:9" ht="20.149999999999999" customHeight="1">
      <c r="A76" s="42"/>
      <c r="B76" s="43"/>
      <c r="C76" s="44"/>
      <c r="D76" s="45"/>
      <c r="E76" s="44"/>
      <c r="F76" s="94" t="s">
        <v>156</v>
      </c>
      <c r="G76" s="46">
        <f>G75*12/100</f>
        <v>0</v>
      </c>
    </row>
    <row r="77" spans="1:9" ht="20.149999999999999" customHeight="1">
      <c r="A77" s="42"/>
      <c r="B77" s="43"/>
      <c r="C77" s="44"/>
      <c r="D77" s="45"/>
      <c r="E77" s="44"/>
      <c r="F77" s="94" t="s">
        <v>157</v>
      </c>
      <c r="G77" s="46">
        <f>SUM(G75:G76)</f>
        <v>0</v>
      </c>
    </row>
    <row r="78" spans="1:9" ht="20.149999999999999" customHeight="1">
      <c r="A78" s="42"/>
      <c r="B78" s="96" t="s">
        <v>179</v>
      </c>
      <c r="C78" s="96"/>
      <c r="D78" s="45"/>
      <c r="E78" s="44"/>
      <c r="F78" s="47"/>
      <c r="G78" s="48"/>
    </row>
    <row r="79" spans="1:9" ht="20.149999999999999" customHeight="1">
      <c r="A79" s="42"/>
      <c r="B79" s="62" t="s">
        <v>71</v>
      </c>
      <c r="C79" s="63" t="s">
        <v>72</v>
      </c>
      <c r="D79" s="45"/>
      <c r="E79" s="44"/>
      <c r="F79" s="47"/>
      <c r="G79" s="48"/>
    </row>
    <row r="80" spans="1:9" ht="20.149999999999999" customHeight="1">
      <c r="A80" s="42"/>
      <c r="B80" s="64">
        <v>2</v>
      </c>
      <c r="C80" s="65" t="s">
        <v>188</v>
      </c>
      <c r="D80" s="45"/>
      <c r="E80" s="44"/>
      <c r="F80" s="47"/>
      <c r="G80" s="48"/>
    </row>
    <row r="81" spans="1:7" ht="20.149999999999999" customHeight="1">
      <c r="A81" s="42"/>
      <c r="B81" s="64">
        <v>1</v>
      </c>
      <c r="C81" s="65" t="s">
        <v>42</v>
      </c>
      <c r="D81" s="45"/>
      <c r="E81" s="44"/>
      <c r="F81" s="47"/>
      <c r="G81" s="48"/>
    </row>
    <row r="82" spans="1:7" ht="20.149999999999999" customHeight="1">
      <c r="A82" s="42"/>
      <c r="B82" s="64">
        <v>1</v>
      </c>
      <c r="C82" s="65" t="s">
        <v>43</v>
      </c>
      <c r="D82" s="45"/>
      <c r="E82" s="44"/>
      <c r="F82" s="47"/>
      <c r="G82" s="48"/>
    </row>
    <row r="83" spans="1:7" ht="20.149999999999999" customHeight="1">
      <c r="A83" s="42"/>
      <c r="B83" s="62">
        <v>4</v>
      </c>
      <c r="C83" s="65"/>
      <c r="D83" s="45"/>
      <c r="E83" s="44"/>
      <c r="F83" s="47"/>
      <c r="G83" s="48"/>
    </row>
    <row r="84" spans="1:7" ht="20.149999999999999" customHeight="1">
      <c r="A84" s="42"/>
      <c r="B84" s="64"/>
      <c r="C84" s="67" t="s">
        <v>44</v>
      </c>
      <c r="D84" s="45"/>
      <c r="E84" s="44"/>
      <c r="F84" s="47"/>
      <c r="G84" s="48"/>
    </row>
    <row r="85" spans="1:7" ht="20.149999999999999" customHeight="1">
      <c r="A85" s="42"/>
      <c r="B85" s="64">
        <v>1</v>
      </c>
      <c r="C85" s="65" t="s">
        <v>47</v>
      </c>
      <c r="D85" s="45"/>
      <c r="E85" s="44"/>
      <c r="F85" s="47"/>
      <c r="G85" s="48"/>
    </row>
    <row r="86" spans="1:7" ht="20.149999999999999" customHeight="1">
      <c r="A86" s="42"/>
      <c r="B86" s="64">
        <v>1</v>
      </c>
      <c r="C86" s="65" t="s">
        <v>48</v>
      </c>
      <c r="D86" s="45"/>
      <c r="E86" s="44"/>
      <c r="F86" s="47"/>
      <c r="G86" s="48"/>
    </row>
    <row r="87" spans="1:7" ht="20.149999999999999" customHeight="1">
      <c r="A87" s="42"/>
      <c r="B87" s="64">
        <v>1</v>
      </c>
      <c r="C87" s="65" t="s">
        <v>50</v>
      </c>
      <c r="D87" s="45"/>
      <c r="E87" s="44"/>
      <c r="F87" s="47"/>
      <c r="G87" s="48"/>
    </row>
    <row r="88" spans="1:7" ht="20.149999999999999" customHeight="1">
      <c r="A88" s="42"/>
      <c r="B88" s="64">
        <v>1</v>
      </c>
      <c r="C88" s="65" t="s">
        <v>49</v>
      </c>
      <c r="D88" s="45"/>
      <c r="E88" s="44"/>
      <c r="F88" s="47"/>
      <c r="G88" s="48"/>
    </row>
    <row r="89" spans="1:7" ht="20.149999999999999" customHeight="1">
      <c r="A89" s="42"/>
      <c r="B89" s="64">
        <v>1</v>
      </c>
      <c r="C89" s="65" t="s">
        <v>51</v>
      </c>
      <c r="D89" s="45"/>
      <c r="E89" s="44"/>
      <c r="F89" s="47"/>
      <c r="G89" s="48"/>
    </row>
    <row r="90" spans="1:7" ht="20.149999999999999" customHeight="1">
      <c r="A90" s="42"/>
      <c r="B90" s="64">
        <v>4</v>
      </c>
      <c r="C90" s="66" t="s">
        <v>52</v>
      </c>
      <c r="D90" s="45"/>
      <c r="E90" s="44"/>
      <c r="F90" s="47"/>
      <c r="G90" s="48"/>
    </row>
    <row r="91" spans="1:7" ht="20.149999999999999" customHeight="1">
      <c r="A91" s="42"/>
      <c r="B91" s="62">
        <v>9</v>
      </c>
      <c r="C91" s="66"/>
      <c r="D91" s="45"/>
      <c r="E91" s="44"/>
      <c r="F91" s="47"/>
      <c r="G91" s="48"/>
    </row>
    <row r="92" spans="1:7" ht="20.149999999999999" customHeight="1">
      <c r="A92" s="42"/>
      <c r="B92" s="64"/>
      <c r="C92" s="67" t="s">
        <v>45</v>
      </c>
      <c r="D92" s="45"/>
      <c r="E92" s="44"/>
      <c r="F92" s="47"/>
      <c r="G92" s="48"/>
    </row>
    <row r="93" spans="1:7" ht="20.149999999999999" customHeight="1">
      <c r="A93" s="42"/>
      <c r="B93" s="64">
        <v>1</v>
      </c>
      <c r="C93" s="65" t="s">
        <v>47</v>
      </c>
      <c r="D93" s="45"/>
      <c r="E93" s="44"/>
      <c r="F93" s="47"/>
      <c r="G93" s="48"/>
    </row>
    <row r="94" spans="1:7" ht="20.149999999999999" customHeight="1">
      <c r="A94" s="42"/>
      <c r="B94" s="64">
        <v>1</v>
      </c>
      <c r="C94" s="65" t="s">
        <v>48</v>
      </c>
      <c r="D94" s="45"/>
      <c r="E94" s="44"/>
      <c r="F94" s="47"/>
      <c r="G94" s="48"/>
    </row>
    <row r="95" spans="1:7" ht="20.149999999999999" customHeight="1">
      <c r="A95" s="42"/>
      <c r="B95" s="64">
        <v>1</v>
      </c>
      <c r="C95" s="65" t="s">
        <v>50</v>
      </c>
      <c r="D95" s="45"/>
      <c r="E95" s="44"/>
      <c r="F95" s="47"/>
      <c r="G95" s="48"/>
    </row>
    <row r="96" spans="1:7" ht="20.149999999999999" customHeight="1">
      <c r="A96" s="42"/>
      <c r="B96" s="64">
        <v>1</v>
      </c>
      <c r="C96" s="65" t="s">
        <v>49</v>
      </c>
      <c r="D96" s="45"/>
      <c r="E96" s="44"/>
      <c r="F96" s="47"/>
      <c r="G96" s="48"/>
    </row>
    <row r="97" spans="1:7" ht="20.149999999999999" customHeight="1">
      <c r="A97" s="42"/>
      <c r="B97" s="64">
        <v>1</v>
      </c>
      <c r="C97" s="65" t="s">
        <v>51</v>
      </c>
      <c r="D97" s="45"/>
      <c r="E97" s="44"/>
      <c r="F97" s="47"/>
      <c r="G97" s="48"/>
    </row>
    <row r="98" spans="1:7" ht="20.149999999999999" customHeight="1">
      <c r="A98" s="42"/>
      <c r="B98" s="64">
        <v>4</v>
      </c>
      <c r="C98" s="65" t="s">
        <v>52</v>
      </c>
      <c r="D98" s="45"/>
      <c r="E98" s="44"/>
      <c r="F98" s="47"/>
      <c r="G98" s="48"/>
    </row>
    <row r="99" spans="1:7" ht="20.149999999999999" customHeight="1">
      <c r="A99" s="42"/>
      <c r="B99" s="62">
        <v>9</v>
      </c>
      <c r="C99" s="66"/>
      <c r="D99" s="45"/>
      <c r="E99" s="44"/>
      <c r="F99" s="47"/>
      <c r="G99" s="48"/>
    </row>
    <row r="100" spans="1:7" ht="20.149999999999999" customHeight="1">
      <c r="A100" s="42"/>
      <c r="B100" s="64"/>
      <c r="C100" s="67" t="s">
        <v>46</v>
      </c>
      <c r="D100" s="45"/>
      <c r="E100" s="44"/>
      <c r="F100" s="47"/>
      <c r="G100" s="48"/>
    </row>
    <row r="101" spans="1:7" ht="20.149999999999999" customHeight="1">
      <c r="A101" s="42"/>
      <c r="B101" s="64">
        <v>1</v>
      </c>
      <c r="C101" s="65" t="s">
        <v>47</v>
      </c>
      <c r="D101" s="45"/>
      <c r="E101" s="44"/>
      <c r="F101" s="47"/>
      <c r="G101" s="48"/>
    </row>
    <row r="102" spans="1:7" ht="20.149999999999999" customHeight="1">
      <c r="A102" s="42"/>
      <c r="B102" s="64">
        <v>1</v>
      </c>
      <c r="C102" s="65" t="s">
        <v>48</v>
      </c>
      <c r="D102" s="45"/>
      <c r="E102" s="44"/>
      <c r="F102" s="47"/>
      <c r="G102" s="48"/>
    </row>
    <row r="103" spans="1:7" ht="20.149999999999999" customHeight="1">
      <c r="A103" s="42"/>
      <c r="B103" s="64">
        <v>1</v>
      </c>
      <c r="C103" s="65" t="s">
        <v>50</v>
      </c>
      <c r="D103" s="45"/>
      <c r="E103" s="44"/>
      <c r="F103" s="47"/>
      <c r="G103" s="48"/>
    </row>
    <row r="104" spans="1:7" ht="20.149999999999999" customHeight="1">
      <c r="A104" s="42"/>
      <c r="B104" s="64">
        <v>1</v>
      </c>
      <c r="C104" s="65" t="s">
        <v>49</v>
      </c>
      <c r="D104" s="45"/>
      <c r="E104" s="44"/>
      <c r="F104" s="47"/>
      <c r="G104" s="48"/>
    </row>
    <row r="105" spans="1:7" ht="20.149999999999999" customHeight="1">
      <c r="A105" s="42"/>
      <c r="B105" s="64">
        <v>1</v>
      </c>
      <c r="C105" s="65" t="s">
        <v>51</v>
      </c>
      <c r="D105" s="45"/>
      <c r="E105" s="44"/>
      <c r="F105" s="47"/>
      <c r="G105" s="48"/>
    </row>
    <row r="106" spans="1:7" ht="20.149999999999999" customHeight="1">
      <c r="A106" s="42"/>
      <c r="B106" s="68">
        <v>4</v>
      </c>
      <c r="C106" s="65" t="s">
        <v>52</v>
      </c>
      <c r="D106" s="45"/>
      <c r="E106" s="44"/>
      <c r="F106" s="47"/>
      <c r="G106" s="48"/>
    </row>
    <row r="107" spans="1:7" ht="20.149999999999999" customHeight="1">
      <c r="A107" s="42"/>
      <c r="B107" s="69">
        <v>9</v>
      </c>
      <c r="C107" s="66"/>
      <c r="D107" s="45"/>
      <c r="E107" s="44"/>
      <c r="F107" s="47"/>
      <c r="G107" s="48"/>
    </row>
    <row r="108" spans="1:7" ht="20.149999999999999" customHeight="1">
      <c r="A108" s="49"/>
      <c r="B108" s="70"/>
      <c r="C108" s="61"/>
      <c r="D108" s="49"/>
      <c r="E108" s="49"/>
      <c r="F108" s="49"/>
      <c r="G108" s="49"/>
    </row>
    <row r="109" spans="1:7" ht="20.149999999999999" customHeight="1">
      <c r="A109" s="49"/>
      <c r="B109" s="86"/>
      <c r="C109" s="87"/>
      <c r="D109" s="49"/>
      <c r="E109" s="49"/>
      <c r="F109" s="49"/>
      <c r="G109" s="49"/>
    </row>
    <row r="110" spans="1:7" ht="20.149999999999999" customHeight="1">
      <c r="A110" s="49"/>
      <c r="B110" s="86"/>
      <c r="C110" s="87"/>
      <c r="D110" s="49"/>
      <c r="E110" s="49"/>
      <c r="F110" s="49"/>
      <c r="G110" s="49"/>
    </row>
    <row r="111" spans="1:7" ht="20.149999999999999" customHeight="1">
      <c r="A111" s="49"/>
      <c r="B111" s="86"/>
      <c r="C111" s="87"/>
      <c r="D111" s="49"/>
      <c r="E111" s="49"/>
      <c r="F111" s="49"/>
      <c r="G111" s="49"/>
    </row>
    <row r="112" spans="1:7" ht="20.149999999999999" customHeight="1">
      <c r="A112" s="49"/>
      <c r="B112" s="86"/>
      <c r="C112" s="87"/>
      <c r="D112" s="49"/>
      <c r="E112" s="49"/>
      <c r="F112" s="49"/>
      <c r="G112" s="49"/>
    </row>
    <row r="113" spans="1:7" ht="20.149999999999999" customHeight="1">
      <c r="A113" s="49"/>
      <c r="B113" s="86"/>
      <c r="C113" s="87"/>
      <c r="D113" s="49"/>
      <c r="E113" s="49"/>
      <c r="F113" s="49"/>
      <c r="G113" s="49"/>
    </row>
    <row r="114" spans="1:7" ht="20.149999999999999" customHeight="1">
      <c r="A114" s="49"/>
      <c r="B114" s="86"/>
      <c r="C114" s="87"/>
      <c r="D114" s="49"/>
      <c r="E114" s="49"/>
      <c r="F114" s="49"/>
      <c r="G114" s="49"/>
    </row>
    <row r="115" spans="1:7" ht="20.149999999999999" customHeight="1">
      <c r="A115" s="49"/>
      <c r="B115" s="86"/>
      <c r="C115" s="87"/>
      <c r="D115" s="49"/>
      <c r="E115" s="49"/>
      <c r="F115" s="49"/>
      <c r="G115" s="49"/>
    </row>
    <row r="116" spans="1:7" ht="20.149999999999999" customHeight="1">
      <c r="A116" s="49"/>
      <c r="B116" s="86"/>
      <c r="C116" s="87"/>
      <c r="D116" s="49"/>
      <c r="E116" s="49"/>
      <c r="F116" s="49"/>
      <c r="G116" s="49"/>
    </row>
    <row r="117" spans="1:7" ht="20.149999999999999" customHeight="1">
      <c r="A117" s="49"/>
      <c r="B117" s="70"/>
      <c r="C117" s="61"/>
      <c r="D117" s="49"/>
      <c r="E117" s="49"/>
      <c r="F117" s="49"/>
      <c r="G117" s="49"/>
    </row>
    <row r="118" spans="1:7" ht="20.149999999999999" customHeight="1">
      <c r="A118" s="49"/>
      <c r="B118" s="81" t="s">
        <v>180</v>
      </c>
      <c r="C118" s="78" t="s">
        <v>181</v>
      </c>
      <c r="D118" s="49"/>
      <c r="E118" s="49"/>
      <c r="F118" s="49"/>
      <c r="G118" s="49"/>
    </row>
    <row r="119" spans="1:7" ht="20.149999999999999" customHeight="1">
      <c r="A119" s="49"/>
      <c r="B119" s="77"/>
      <c r="C119" s="78" t="s">
        <v>182</v>
      </c>
      <c r="D119" s="49"/>
      <c r="E119" s="49"/>
      <c r="F119" s="49"/>
      <c r="G119" s="49"/>
    </row>
    <row r="120" spans="1:7" ht="20.149999999999999" customHeight="1">
      <c r="A120" s="49"/>
      <c r="B120" s="77"/>
      <c r="C120" s="78" t="s">
        <v>183</v>
      </c>
      <c r="D120" s="49"/>
      <c r="E120" s="49"/>
      <c r="F120" s="49"/>
      <c r="G120" s="49"/>
    </row>
    <row r="121" spans="1:7" ht="20.149999999999999" customHeight="1">
      <c r="A121" s="49"/>
      <c r="B121" s="77"/>
      <c r="C121" s="78" t="s">
        <v>110</v>
      </c>
      <c r="D121" s="49"/>
      <c r="E121" s="49"/>
      <c r="F121" s="49"/>
      <c r="G121" s="49"/>
    </row>
    <row r="122" spans="1:7" ht="20.149999999999999" customHeight="1">
      <c r="A122" s="49"/>
      <c r="B122" s="77"/>
      <c r="C122" s="78" t="s">
        <v>111</v>
      </c>
      <c r="D122" s="49"/>
      <c r="E122" s="49"/>
      <c r="F122" s="49"/>
      <c r="G122" s="49"/>
    </row>
    <row r="123" spans="1:7" ht="20.149999999999999" customHeight="1">
      <c r="A123" s="49"/>
      <c r="B123" s="77"/>
      <c r="C123" s="78"/>
      <c r="D123" s="49"/>
      <c r="E123" s="49"/>
      <c r="F123" s="49"/>
      <c r="G123" s="49"/>
    </row>
    <row r="124" spans="1:7" ht="20.149999999999999" customHeight="1">
      <c r="B124" s="79" t="s">
        <v>151</v>
      </c>
      <c r="C124" s="80" t="s">
        <v>184</v>
      </c>
      <c r="D124" s="49"/>
      <c r="E124" s="49"/>
      <c r="F124" s="49"/>
      <c r="G124" s="49"/>
    </row>
    <row r="125" spans="1:7" ht="20.149999999999999" customHeight="1">
      <c r="B125" s="79"/>
      <c r="C125" s="80" t="s">
        <v>185</v>
      </c>
      <c r="D125" s="49"/>
      <c r="E125" s="49"/>
      <c r="F125" s="49"/>
      <c r="G125" s="49"/>
    </row>
    <row r="126" spans="1:7" ht="20.149999999999999" customHeight="1">
      <c r="B126" s="79"/>
      <c r="C126" s="80" t="s">
        <v>186</v>
      </c>
      <c r="D126" s="49"/>
      <c r="E126" s="49"/>
      <c r="F126" s="49"/>
      <c r="G126" s="49"/>
    </row>
    <row r="127" spans="1:7" ht="20.149999999999999" customHeight="1">
      <c r="B127" s="75"/>
      <c r="C127" s="76"/>
      <c r="D127" s="49"/>
      <c r="E127" s="49"/>
      <c r="F127" s="49"/>
      <c r="G127" s="49"/>
    </row>
    <row r="128" spans="1:7" ht="20.149999999999999" customHeight="1">
      <c r="B128" s="75"/>
      <c r="C128" s="76"/>
      <c r="D128" s="49"/>
      <c r="E128" s="49"/>
      <c r="F128" s="49"/>
      <c r="G128" s="49"/>
    </row>
    <row r="129" spans="2:7" ht="20.149999999999999" customHeight="1">
      <c r="B129" s="61"/>
      <c r="C129" s="70"/>
      <c r="D129" s="49"/>
      <c r="E129" s="49"/>
      <c r="F129" s="49"/>
      <c r="G129" s="49"/>
    </row>
    <row r="130" spans="2:7" ht="20.149999999999999" customHeight="1">
      <c r="B130"/>
      <c r="C130" s="70"/>
      <c r="D130" s="51"/>
      <c r="E130" s="49"/>
      <c r="F130" s="52"/>
      <c r="G130" s="52"/>
    </row>
    <row r="131" spans="2:7" ht="20.149999999999999" customHeight="1">
      <c r="B131"/>
      <c r="C131" s="70"/>
      <c r="D131" s="49"/>
      <c r="E131" s="49"/>
      <c r="F131" s="52"/>
      <c r="G131" s="53"/>
    </row>
    <row r="132" spans="2:7" ht="20.149999999999999" customHeight="1" thickBot="1">
      <c r="B132" s="61" t="s">
        <v>172</v>
      </c>
      <c r="C132" s="71"/>
      <c r="D132" s="54"/>
      <c r="E132" s="49"/>
      <c r="F132" s="50"/>
      <c r="G132" s="53"/>
    </row>
    <row r="133" spans="2:7" ht="20.149999999999999" customHeight="1">
      <c r="B133" s="61"/>
      <c r="C133"/>
      <c r="D133" s="54"/>
      <c r="E133" s="49"/>
      <c r="F133" s="50"/>
      <c r="G133" s="53"/>
    </row>
    <row r="134" spans="2:7" ht="20.149999999999999" customHeight="1">
      <c r="B134" s="61"/>
      <c r="C134"/>
      <c r="D134" s="54"/>
      <c r="E134" s="49"/>
      <c r="F134" s="50"/>
      <c r="G134" s="53"/>
    </row>
    <row r="135" spans="2:7" ht="20.149999999999999" customHeight="1" thickBot="1">
      <c r="B135" s="61" t="s">
        <v>171</v>
      </c>
      <c r="C135" s="71"/>
      <c r="D135" s="54"/>
      <c r="E135" s="49"/>
      <c r="F135" s="50"/>
      <c r="G135" s="53"/>
    </row>
    <row r="136" spans="2:7" ht="20.149999999999999" customHeight="1">
      <c r="B136" s="61"/>
      <c r="C136"/>
      <c r="D136" s="55"/>
      <c r="E136" s="49"/>
      <c r="F136" s="53"/>
      <c r="G136" s="53"/>
    </row>
    <row r="137" spans="2:7" ht="20.149999999999999" customHeight="1">
      <c r="B137" s="61"/>
      <c r="C137"/>
      <c r="D137" s="55"/>
      <c r="E137" s="49"/>
      <c r="F137" s="53"/>
      <c r="G137" s="53"/>
    </row>
    <row r="138" spans="2:7" ht="20.149999999999999" customHeight="1">
      <c r="B138" s="61"/>
      <c r="C138"/>
      <c r="D138" s="55"/>
      <c r="E138" s="49"/>
      <c r="F138" s="53"/>
      <c r="G138" s="53"/>
    </row>
    <row r="139" spans="2:7" ht="20.149999999999999" customHeight="1">
      <c r="B139" s="61"/>
      <c r="C139"/>
      <c r="D139"/>
      <c r="E139" s="49"/>
      <c r="F139"/>
      <c r="G139" s="53"/>
    </row>
    <row r="140" spans="2:7" ht="20.149999999999999" customHeight="1" thickBot="1">
      <c r="B140" s="61" t="s">
        <v>173</v>
      </c>
      <c r="C140" s="71"/>
      <c r="E140" s="49"/>
    </row>
    <row r="141" spans="2:7" ht="20.149999999999999" customHeight="1">
      <c r="B141" s="61"/>
      <c r="C141"/>
      <c r="E141" s="49"/>
    </row>
    <row r="142" spans="2:7" ht="20.149999999999999" customHeight="1">
      <c r="B142" s="61"/>
      <c r="C142"/>
      <c r="E142" s="49"/>
    </row>
    <row r="143" spans="2:7" ht="20.149999999999999" customHeight="1" thickBot="1">
      <c r="B143" s="61" t="s">
        <v>174</v>
      </c>
      <c r="C143" s="71"/>
      <c r="E143" s="49"/>
    </row>
    <row r="144" spans="2:7" ht="20.149999999999999" customHeight="1">
      <c r="B144" s="61"/>
      <c r="C144"/>
      <c r="E144" s="49"/>
    </row>
    <row r="145" spans="2:5" ht="20.149999999999999" customHeight="1">
      <c r="B145" s="61"/>
      <c r="C145"/>
      <c r="E145" s="49"/>
    </row>
    <row r="146" spans="2:5" ht="20.149999999999999" customHeight="1" thickBot="1">
      <c r="B146" s="61" t="s">
        <v>187</v>
      </c>
      <c r="C146" s="71"/>
      <c r="E146" s="49"/>
    </row>
    <row r="147" spans="2:5" ht="20.149999999999999" customHeight="1">
      <c r="E147" s="49"/>
    </row>
    <row r="148" spans="2:5" ht="20.149999999999999" customHeight="1">
      <c r="E148" s="49"/>
    </row>
    <row r="149" spans="2:5" ht="20.149999999999999" customHeight="1">
      <c r="E149" s="49"/>
    </row>
    <row r="150" spans="2:5" ht="20.149999999999999" customHeight="1">
      <c r="E150" s="49"/>
    </row>
    <row r="151" spans="2:5" ht="20.149999999999999" customHeight="1">
      <c r="E151" s="49"/>
    </row>
    <row r="152" spans="2:5" ht="20.149999999999999" customHeight="1">
      <c r="E152" s="49"/>
    </row>
    <row r="153" spans="2:5" ht="20.149999999999999" customHeight="1">
      <c r="E153" s="49"/>
    </row>
    <row r="154" spans="2:5" ht="20.149999999999999" customHeight="1">
      <c r="E154" s="49"/>
    </row>
    <row r="155" spans="2:5" ht="20.149999999999999" customHeight="1">
      <c r="E155" s="49"/>
    </row>
    <row r="156" spans="2:5" ht="20.149999999999999" customHeight="1">
      <c r="E156" s="49"/>
    </row>
    <row r="157" spans="2:5" ht="20.149999999999999" customHeight="1">
      <c r="E157" s="49"/>
    </row>
    <row r="158" spans="2:5" ht="20.149999999999999" customHeight="1">
      <c r="E158" s="49"/>
    </row>
  </sheetData>
  <mergeCells count="6">
    <mergeCell ref="C2:C3"/>
    <mergeCell ref="B78:C78"/>
    <mergeCell ref="D2:E2"/>
    <mergeCell ref="C4:C5"/>
    <mergeCell ref="A11:B11"/>
    <mergeCell ref="A74:C74"/>
  </mergeCells>
  <phoneticPr fontId="26" type="noConversion"/>
  <dataValidations count="1">
    <dataValidation allowBlank="1" showInputMessage="1" showErrorMessage="1" errorTitle="EQUIVOCACION" error="Debe seleccionar un registro de la lista" promptTitle="Clientes Ortomax" prompt="Lista de Clientes de Ortomax" sqref="C9"/>
  </dataValidation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cp:lastPrinted>2022-06-03T22:44:51Z</cp:lastPrinted>
  <dcterms:created xsi:type="dcterms:W3CDTF">2022-06-03T20:45:03Z</dcterms:created>
  <dcterms:modified xsi:type="dcterms:W3CDTF">2024-04-09T15:09:31Z</dcterms:modified>
</cp:coreProperties>
</file>