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12DAA555-4A69-4024-96B5-AF11F3E1B4BA}" xr6:coauthVersionLast="47" xr6:coauthVersionMax="47" xr10:uidLastSave="{00000000-0000-0000-0000-000000000000}"/>
  <bookViews>
    <workbookView xWindow="-120" yWindow="-120" windowWidth="29040" windowHeight="15840" xr2:uid="{5EE24C9E-8729-4FC5-9CEE-4DD940A8BC47}"/>
  </bookViews>
  <sheets>
    <sheet name="Hoja1" sheetId="1" r:id="rId1"/>
    <sheet name="Hoja2" sheetId="2" r:id="rId2"/>
  </sheets>
  <definedNames>
    <definedName name="_xlnm.Print_Area" localSheetId="0">Hoja1!$A$1:$E$53</definedName>
    <definedName name="_xlnm.Print_Area" localSheetId="1">Hoja2!$A$1:$E$129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114" i="2" l="1"/>
  <c r="D102" i="2"/>
  <c r="D89" i="2"/>
  <c r="D77" i="2"/>
  <c r="C6" i="2" l="1"/>
  <c r="C6" i="1" l="1"/>
</calcChain>
</file>

<file path=xl/sharedStrings.xml><?xml version="1.0" encoding="utf-8"?>
<sst xmlns="http://schemas.openxmlformats.org/spreadsheetml/2006/main" count="299" uniqueCount="253">
  <si>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</si>
  <si>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</si>
  <si>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</si>
  <si>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</si>
  <si>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</si>
  <si>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</si>
  <si>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</si>
  <si>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</si>
  <si>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</si>
  <si>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</si>
  <si>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</si>
  <si>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</si>
  <si>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</si>
  <si>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</si>
  <si>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</si>
  <si>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</si>
  <si>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</si>
  <si>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</si>
  <si>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</si>
  <si>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ENTREGADO</t>
  </si>
  <si>
    <t>RECIBIDO</t>
  </si>
  <si>
    <t>INSTRUMENTADOR</t>
  </si>
  <si>
    <t>VERIFICADO</t>
  </si>
  <si>
    <t>HOSPITAL LUIS VERNAZA</t>
  </si>
  <si>
    <t>LOJA Y ESCOBEDO</t>
  </si>
  <si>
    <t>0990967946001</t>
  </si>
  <si>
    <t xml:space="preserve">OBSERVACIONES </t>
  </si>
  <si>
    <t xml:space="preserve">TIPO DE SEGURO </t>
  </si>
  <si>
    <t xml:space="preserve">IDENTIFICACION DEL PACIENTE </t>
  </si>
  <si>
    <t xml:space="preserve">8:00AM </t>
  </si>
  <si>
    <t>NEJ0230</t>
  </si>
  <si>
    <t xml:space="preserve">DR. RODRIGUEZ </t>
  </si>
  <si>
    <t>TORAL RUGE RIMIGIO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</si>
  <si>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</si>
  <si>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</si>
  <si>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</si>
  <si>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</si>
  <si>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</si>
  <si>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</si>
  <si>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</si>
  <si>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</si>
  <si>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</si>
  <si>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</si>
  <si>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</si>
  <si>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</si>
  <si>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</si>
  <si>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</si>
  <si>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</si>
  <si>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</si>
  <si>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</si>
  <si>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</si>
  <si>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</si>
  <si>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</si>
  <si>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</si>
  <si>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</si>
  <si>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</si>
  <si>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G180221801</t>
  </si>
  <si>
    <t xml:space="preserve">PLACA BLOQ. RADIO DISTAL AV BICOLUMNAR LARGE 2.4/2.7mm*2 ORIF DER TIT. </t>
  </si>
  <si>
    <t>18B4307</t>
  </si>
  <si>
    <t xml:space="preserve">PLACA BLOQ. RADIO DISTAL AV BICOLUMNAR LARGE 2.4/2.7mm*3 ORIF DER TIT. </t>
  </si>
  <si>
    <t>C190221803</t>
  </si>
  <si>
    <t xml:space="preserve">PLACA BLOQ. RADIO DISTAL AV BICOLUMNAR LARGE 2.4/2.7mm*4 ORIF DER TIT. </t>
  </si>
  <si>
    <t>17A3490</t>
  </si>
  <si>
    <t xml:space="preserve">PLACA BLOQ. RADIO DISTAL AV BICOLUMNAR LARGE 2.4/2.7mm*5 ORIF DER TIT. </t>
  </si>
  <si>
    <t>18B4300</t>
  </si>
  <si>
    <t xml:space="preserve">PLACA BLOQ. RADIO DISTAL AV BICOLUMNAR LARGE 2.4/2.7mm*2 ORIF IZQ TIT. </t>
  </si>
  <si>
    <t>B190221803</t>
  </si>
  <si>
    <t xml:space="preserve">PLACA BLOQ. RADIO DISTAL AV BICOLUMNAR LARGE 2.4/2.7mm*3 ORIF IZQ TIT. </t>
  </si>
  <si>
    <t>190221804</t>
  </si>
  <si>
    <t xml:space="preserve">PLACA BLOQ. RADIO DISTAL AV BICOLUMNAR LARGE 2.4/2.7mm*4 ORIF IZQ TIT. </t>
  </si>
  <si>
    <t>B190221802</t>
  </si>
  <si>
    <t xml:space="preserve">PLACA BLOQ. RADIO DISTAL AV BICOLUMNAR LARGE 2.4/2.7mm*5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</si>
  <si>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</si>
  <si>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</si>
  <si>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</si>
  <si>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</si>
  <si>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</si>
  <si>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</si>
  <si>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</si>
  <si>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</si>
  <si>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</si>
  <si>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</si>
  <si>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</si>
  <si>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</si>
  <si>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</si>
  <si>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</si>
  <si>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</si>
  <si>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</si>
  <si>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</si>
  <si>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</si>
  <si>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</si>
  <si>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</si>
  <si>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7672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</si>
  <si>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</si>
  <si>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</si>
  <si>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</si>
  <si>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</si>
  <si>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</si>
  <si>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</si>
  <si>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</si>
  <si>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</si>
  <si>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</si>
  <si>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</si>
  <si>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</si>
  <si>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</si>
  <si>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</si>
  <si>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</si>
  <si>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</si>
  <si>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</si>
  <si>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</si>
  <si>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</si>
  <si>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</si>
  <si>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</si>
  <si>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</si>
  <si>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</si>
  <si>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</si>
  <si>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</si>
  <si>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</si>
  <si>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</si>
  <si>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</si>
  <si>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</si>
  <si>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T50022408</t>
  </si>
  <si>
    <t xml:space="preserve">TORNILLO CORTICAL 2.4*8mm TITANIO </t>
  </si>
  <si>
    <t>180402401</t>
  </si>
  <si>
    <t xml:space="preserve">TORNILLO CORTICAL 2.4*10mm TITANIO </t>
  </si>
  <si>
    <t xml:space="preserve">TORNILLO CORTICAL 2.4*12mm TITANIO </t>
  </si>
  <si>
    <t>030350014</t>
  </si>
  <si>
    <t>1705030351</t>
  </si>
  <si>
    <t>TORNILLO CORTICAL 2.4*14mm TITANIO</t>
  </si>
  <si>
    <t>030350016</t>
  </si>
  <si>
    <t>1601030351</t>
  </si>
  <si>
    <t>TORNILLO CORTICAL 2.4 16mm TITANIO</t>
  </si>
  <si>
    <t>030350018</t>
  </si>
  <si>
    <t xml:space="preserve">TORNILLO CORTICAL 2.4*18mm TITANIO </t>
  </si>
  <si>
    <t>030350020</t>
  </si>
  <si>
    <t xml:space="preserve">TORNILLO CORTICAL 2.4*20mm TITANIO </t>
  </si>
  <si>
    <t xml:space="preserve">TORNILLO CORTICAL 2.4*22mm TITANIO </t>
  </si>
  <si>
    <t>E180402401</t>
  </si>
  <si>
    <t xml:space="preserve">TORNILLO CORTICAL 2.4*24mm TITANIO 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</si>
  <si>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</si>
  <si>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</si>
  <si>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</si>
  <si>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</si>
  <si>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</si>
  <si>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</si>
  <si>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</si>
  <si>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</si>
  <si>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</si>
  <si>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</si>
  <si>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</si>
  <si>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</si>
  <si>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</si>
  <si>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</si>
  <si>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</si>
  <si>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</si>
  <si>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</si>
  <si>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</si>
  <si>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</si>
  <si>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</si>
  <si>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T50022424</t>
  </si>
  <si>
    <t>TORNILLO CORTICAL 2.7*24mm TITANIO</t>
  </si>
  <si>
    <t>T50022426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</si>
  <si>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</si>
  <si>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</si>
  <si>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</si>
  <si>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</si>
  <si>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</si>
  <si>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</si>
  <si>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</si>
  <si>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</si>
  <si>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</si>
  <si>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</si>
  <si>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</si>
  <si>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</si>
  <si>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</si>
  <si>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</si>
  <si>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</si>
  <si>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</si>
  <si>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</si>
  <si>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</si>
  <si>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</si>
  <si>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</si>
  <si>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</si>
  <si>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</si>
  <si>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</si>
  <si>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</si>
  <si>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</si>
  <si>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</si>
  <si>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</si>
  <si>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</si>
  <si>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</si>
  <si>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</si>
  <si>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</si>
  <si>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</si>
  <si>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</si>
  <si>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</si>
  <si>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</si>
  <si>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</si>
  <si>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</si>
  <si>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</si>
  <si>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</si>
  <si>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</si>
  <si>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</si>
  <si>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</si>
  <si>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</si>
  <si>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</si>
  <si>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</si>
  <si>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</si>
  <si>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</si>
  <si>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</si>
  <si>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</si>
  <si>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</si>
  <si>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50102130</t>
  </si>
  <si>
    <t>TORNILLO DE BLOQUEO 2.7 *30mm TITANIO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</si>
  <si>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</si>
  <si>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</si>
  <si>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</si>
  <si>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</si>
  <si>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</si>
  <si>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</si>
  <si>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</si>
  <si>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</si>
  <si>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</si>
  <si>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</si>
  <si>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</si>
  <si>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</si>
  <si>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</si>
  <si>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</si>
  <si>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</si>
  <si>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</si>
  <si>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</si>
  <si>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</si>
  <si>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NEJ0245</t>
  </si>
  <si>
    <t xml:space="preserve">12:00MD </t>
  </si>
  <si>
    <t xml:space="preserve">DRA. BARREZUETA </t>
  </si>
  <si>
    <t xml:space="preserve">MURILLO VILLAMAR ISRAEL 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</si>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</sst>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8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0" fontId="16" fillId="0" borderId="0" xfId="0" applyFont="1" applyAlignment="1" applyProtection="1">
      <alignment horizontal="left" wrapText="1" readingOrder="1"/>
      <protection locked="0"/>
    </xf>
    <xf numFmtId="0" fontId="16" fillId="0" borderId="0" xfId="0" applyFont="1" applyAlignment="1" applyProtection="1">
      <alignment horizontal="left" readingOrder="1"/>
      <protection locked="0"/>
    </xf>
    <xf numFmtId="0" fontId="14" fillId="0" borderId="0" xfId="1" applyFont="1" applyAlignment="1">
      <alignment horizontal="center"/>
    </xf>
    <xf numFmtId="0" fontId="16" fillId="0" borderId="1" xfId="0" applyFont="1" applyBorder="1" applyAlignment="1">
      <alignment horizontal="left"/>
    </xf>
    <xf numFmtId="166" fontId="2" fillId="0" borderId="1" xfId="1" applyNumberFormat="1" applyFont="1" applyBorder="1" applyAlignment="1">
      <alignment horizontal="left" vertical="top" shrinkToFit="1"/>
    </xf>
    <xf numFmtId="49" fontId="9" fillId="5" borderId="1" xfId="0" applyNumberFormat="1" applyFont="1" applyFill="1" applyBorder="1" applyAlignment="1">
      <alignment horizontal="left"/>
    </xf>
    <xf numFmtId="0" fontId="2" fillId="5" borderId="1" xfId="0" applyFont="1" applyFill="1" applyBorder="1"/>
    <xf numFmtId="0" fontId="16" fillId="0" borderId="1" xfId="0" applyFont="1" applyBorder="1" applyAlignment="1" applyProtection="1">
      <alignment horizontal="center" wrapText="1" readingOrder="1"/>
      <protection locked="0"/>
    </xf>
    <xf numFmtId="49" fontId="9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3" borderId="1" xfId="0" applyFont="1" applyFill="1" applyBorder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 applyProtection="1">
      <alignment horizontal="left" wrapText="1" readingOrder="1"/>
      <protection locked="0"/>
    </xf>
    <xf numFmtId="0" fontId="16" fillId="0" borderId="1" xfId="0" applyFont="1" applyBorder="1" applyAlignment="1" applyProtection="1">
      <alignment wrapText="1" readingOrder="1"/>
      <protection locked="0"/>
    </xf>
    <xf numFmtId="49" fontId="9" fillId="3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16" fillId="0" borderId="1" xfId="0" applyFont="1" applyBorder="1" applyAlignment="1" applyProtection="1">
      <alignment horizontal="left" readingOrder="1"/>
      <protection locked="0"/>
    </xf>
    <xf numFmtId="0" fontId="15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7" fillId="0" borderId="1" xfId="1" applyFont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49" fontId="15" fillId="5" borderId="1" xfId="0" applyNumberFormat="1" applyFont="1" applyFill="1" applyBorder="1" applyAlignment="1">
      <alignment horizontal="left"/>
    </xf>
    <xf numFmtId="0" fontId="15" fillId="5" borderId="1" xfId="0" applyFont="1" applyFill="1" applyBorder="1" applyAlignment="1">
      <alignment horizontal="left" vertical="center"/>
    </xf>
    <xf numFmtId="166" fontId="2" fillId="0" borderId="0" xfId="1" applyNumberFormat="1" applyFont="1" applyAlignment="1">
      <alignment horizontal="left" vertical="top" shrinkToFit="1"/>
    </xf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9" fillId="0" borderId="4" xfId="0" applyFont="1" applyBorder="1"/>
  </cellXfs>
  <cellStyles count="13">
    <cellStyle name="Moneda [0] 2" xfId="5" xr:uid="{AA581CCB-67B9-4060-B02F-9ED48F55029C}"/>
    <cellStyle name="Moneda [0] 2 2" xfId="10" xr:uid="{631820AB-97C9-479C-A29F-11AD1E7022AA}"/>
    <cellStyle name="Moneda [0] 3" xfId="9" xr:uid="{0E8BED69-79E7-4C9A-AA71-5DC2E4AED58F}"/>
    <cellStyle name="Moneda [0] 4" xfId="4" xr:uid="{DBACB1AA-598A-4CF9-9FF9-C8A425A50576}"/>
    <cellStyle name="Moneda 2" xfId="8" xr:uid="{EE250525-A7DA-40C8-9EAC-341A9E70B757}"/>
    <cellStyle name="Moneda 2 2" xfId="11" xr:uid="{A44E2789-198D-41E1-9B00-7B14B74E86F8}"/>
    <cellStyle name="Moneda 3" xfId="7" xr:uid="{9C8D63A5-3A35-48D3-8014-FE5CAD77A001}"/>
    <cellStyle name="Moneda 4" xfId="12" xr:uid="{8F38A166-EE9F-41ED-87F8-00E52D97D7AA}"/>
    <cellStyle name="Moneda 5" xfId="3" xr:uid="{3792025F-337F-4898-A006-DA0BEED0052E}"/>
    <cellStyle name="Moneda 6" xfId="2" xr:uid="{951F6F08-4F63-4C93-8116-592A575AB5C2}"/>
    <cellStyle name="Moneda 8" xfId="6" xr:uid="{7112AF09-87A7-47FB-A3BB-1A4690857CFF}"/>
    <cellStyle name="Normal" xfId="0" builtinId="0"/>
    <cellStyle name="Normal 2" xfId="1" xr:uid="{89F109A9-4C53-40F0-A581-A882B5C0F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878B2E2-1828-4191-95E4-8788BA02B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14D5FAAB-28AA-4791-BC3F-9677C3EBE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31B-4FF4-4062-9936-89B45F78BD0D}">
  <dimension ref="A1:N53"/>
  <sheetViews>
    <sheetView tabSelected="1" view="pageBreakPreview" topLeftCell="A7" zoomScale="84" zoomScaleNormal="100" zoomScaleSheetLayoutView="84" workbookViewId="0">
      <selection activeCell="E41" sqref="E41"/>
    </sheetView>
  </sheetViews>
  <sheetFormatPr baseColWidth="10" defaultColWidth="11.28515625" defaultRowHeight="20.100000000000001" customHeight="1" x14ac:dyDescent="0.2"/>
  <cols>
    <col min="1" max="1" width="20.42578125" style="10" customWidth="1"/>
    <col min="2" max="2" width="16.140625" style="27" customWidth="1"/>
    <col min="3" max="3" width="89.42578125" style="10" customWidth="1"/>
    <col min="4" max="4" width="15.425781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72" t="s">
        <v>0</v>
      </c>
      <c r="B2" s="72"/>
      <c r="C2" s="72"/>
      <c r="D2" s="72"/>
      <c r="E2" s="72"/>
      <c r="F2" s="4"/>
    </row>
    <row r="3" spans="1:14" s="3" customFormat="1" ht="20.100000000000001" customHeight="1" x14ac:dyDescent="0.25">
      <c r="A3" s="72" t="s">
        <v>1</v>
      </c>
      <c r="B3" s="72"/>
      <c r="C3" s="72"/>
      <c r="D3" s="72"/>
      <c r="E3" s="72"/>
      <c r="F3" s="4"/>
    </row>
    <row r="4" spans="1:14" s="3" customFormat="1" ht="20.100000000000001" customHeight="1" x14ac:dyDescent="0.25">
      <c r="A4" s="72" t="s">
        <v>2</v>
      </c>
      <c r="B4" s="72"/>
      <c r="C4" s="72"/>
      <c r="D4" s="72"/>
      <c r="E4" s="72"/>
      <c r="F4" s="4"/>
      <c r="M4" s="69"/>
      <c r="N4" s="69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9"/>
      <c r="N5" s="69"/>
    </row>
    <row r="6" spans="1:14" s="3" customFormat="1" ht="20.100000000000001" customHeight="1" x14ac:dyDescent="0.2">
      <c r="A6" s="6" t="s">
        <v>3</v>
      </c>
      <c r="B6" s="6"/>
      <c r="C6" s="7">
        <f ca="1">NOW()</f>
        <v>44956.745381365741</v>
      </c>
      <c r="D6" s="6" t="s">
        <v>4</v>
      </c>
      <c r="E6" s="34" t="s">
        <v>232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23</v>
      </c>
      <c r="D8" s="12" t="s">
        <v>6</v>
      </c>
      <c r="E8" s="13" t="s">
        <v>25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24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44952</v>
      </c>
      <c r="D12" s="12" t="s">
        <v>11</v>
      </c>
      <c r="E12" s="19" t="s">
        <v>233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234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1.75" customHeight="1" x14ac:dyDescent="0.2">
      <c r="A16" s="6" t="s">
        <v>13</v>
      </c>
      <c r="B16" s="6"/>
      <c r="C16" s="11" t="s">
        <v>235</v>
      </c>
      <c r="D16" s="12" t="s">
        <v>27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70" t="s">
        <v>28</v>
      </c>
      <c r="B18" s="71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40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5">
      <c r="A21" s="35"/>
      <c r="B21" s="44"/>
      <c r="C21" s="73" t="s">
        <v>236</v>
      </c>
      <c r="D21" s="29"/>
      <c r="E21" s="30"/>
    </row>
    <row r="22" spans="1:14" ht="20.100000000000001" customHeight="1" x14ac:dyDescent="0.2">
      <c r="A22" s="35"/>
      <c r="B22" s="29"/>
      <c r="C22" s="74" t="s">
        <v>237</v>
      </c>
      <c r="D22" s="31">
        <v>1</v>
      </c>
      <c r="E22" s="30"/>
    </row>
    <row r="23" spans="1:14" ht="20.100000000000001" customHeight="1" x14ac:dyDescent="0.2">
      <c r="A23" s="35"/>
      <c r="B23" s="29"/>
      <c r="C23" s="74" t="s">
        <v>238</v>
      </c>
      <c r="D23" s="31">
        <v>1</v>
      </c>
      <c r="E23" s="30"/>
    </row>
    <row r="24" spans="1:14" ht="20.100000000000001" customHeight="1" x14ac:dyDescent="0.2">
      <c r="A24" s="38"/>
      <c r="B24" s="29"/>
      <c r="C24" s="74" t="s">
        <v>239</v>
      </c>
      <c r="D24" s="31">
        <v>2</v>
      </c>
      <c r="E24" s="30"/>
    </row>
    <row r="25" spans="1:14" ht="20.100000000000001" customHeight="1" x14ac:dyDescent="0.2">
      <c r="A25" s="35"/>
      <c r="B25" s="29"/>
      <c r="C25" s="74" t="s">
        <v>240</v>
      </c>
      <c r="D25" s="31">
        <v>3</v>
      </c>
      <c r="E25" s="30"/>
    </row>
    <row r="26" spans="1:14" ht="20.100000000000001" customHeight="1" x14ac:dyDescent="0.2">
      <c r="A26" s="35"/>
      <c r="B26" s="29"/>
      <c r="C26" s="10" t="s">
        <v>241</v>
      </c>
      <c r="D26" s="29">
        <v>1</v>
      </c>
      <c r="E26" s="30"/>
    </row>
    <row r="27" spans="1:14" ht="20.100000000000001" customHeight="1" x14ac:dyDescent="0.2">
      <c r="A27" s="38"/>
      <c r="B27" s="29"/>
      <c r="C27" s="75" t="s">
        <v>242</v>
      </c>
      <c r="D27" s="29">
        <v>1</v>
      </c>
      <c r="E27" s="30"/>
    </row>
    <row r="28" spans="1:14" ht="20.100000000000001" customHeight="1" x14ac:dyDescent="0.2">
      <c r="A28" s="37"/>
      <c r="B28" s="29"/>
      <c r="C28" s="75" t="s">
        <v>243</v>
      </c>
      <c r="D28" s="29">
        <v>1</v>
      </c>
      <c r="E28" s="30"/>
    </row>
    <row r="29" spans="1:14" ht="20.100000000000001" customHeight="1" x14ac:dyDescent="0.2">
      <c r="A29" s="37"/>
      <c r="B29" s="29"/>
      <c r="C29" s="75" t="s">
        <v>244</v>
      </c>
      <c r="D29" s="29">
        <v>1</v>
      </c>
      <c r="E29" s="30"/>
    </row>
    <row r="30" spans="1:14" ht="20.100000000000001" customHeight="1" x14ac:dyDescent="0.2">
      <c r="A30" s="38"/>
      <c r="B30" s="29"/>
      <c r="C30" s="75" t="s">
        <v>245</v>
      </c>
      <c r="D30" s="29">
        <v>1</v>
      </c>
      <c r="E30" s="30"/>
    </row>
    <row r="31" spans="1:14" ht="20.100000000000001" customHeight="1" x14ac:dyDescent="0.2">
      <c r="A31" s="38"/>
      <c r="B31" s="29"/>
      <c r="C31" s="75" t="s">
        <v>246</v>
      </c>
      <c r="D31" s="29">
        <v>1</v>
      </c>
      <c r="E31" s="30"/>
    </row>
    <row r="32" spans="1:14" ht="20.100000000000001" customHeight="1" x14ac:dyDescent="0.2">
      <c r="A32" s="37"/>
      <c r="B32" s="29"/>
      <c r="C32" s="75" t="s">
        <v>247</v>
      </c>
      <c r="D32" s="29">
        <v>1</v>
      </c>
      <c r="E32" s="30"/>
    </row>
    <row r="33" spans="1:5" ht="20.100000000000001" customHeight="1" x14ac:dyDescent="0.2">
      <c r="A33" s="35"/>
      <c r="B33" s="29"/>
      <c r="C33" s="75" t="s">
        <v>248</v>
      </c>
      <c r="D33" s="29">
        <v>1</v>
      </c>
      <c r="E33" s="30"/>
    </row>
    <row r="34" spans="1:5" ht="20.100000000000001" customHeight="1" x14ac:dyDescent="0.2">
      <c r="A34" s="38"/>
      <c r="B34" s="29"/>
      <c r="C34" s="75" t="s">
        <v>249</v>
      </c>
      <c r="D34" s="29">
        <v>1</v>
      </c>
      <c r="E34" s="30"/>
    </row>
    <row r="35" spans="1:5" ht="20.100000000000001" customHeight="1" x14ac:dyDescent="0.2">
      <c r="A35" s="38"/>
      <c r="B35" s="29"/>
      <c r="C35" s="75" t="s">
        <v>250</v>
      </c>
      <c r="D35" s="29">
        <v>1</v>
      </c>
      <c r="E35" s="30"/>
    </row>
    <row r="36" spans="1:5" ht="20.100000000000001" customHeight="1" x14ac:dyDescent="0.2">
      <c r="A36" s="37"/>
      <c r="B36" s="29"/>
      <c r="C36" s="75" t="s">
        <v>251</v>
      </c>
      <c r="D36" s="29">
        <v>6</v>
      </c>
      <c r="E36" s="30"/>
    </row>
    <row r="37" spans="1:5" ht="20.100000000000001" customHeight="1" x14ac:dyDescent="0.2">
      <c r="A37" s="35"/>
      <c r="B37" s="29"/>
      <c r="C37" s="75" t="s">
        <v>252</v>
      </c>
      <c r="D37" s="29">
        <v>2</v>
      </c>
      <c r="E37" s="30"/>
    </row>
    <row r="38" spans="1:5" ht="20.100000000000001" customHeight="1" x14ac:dyDescent="0.25">
      <c r="A38" s="35"/>
      <c r="B38" s="29"/>
      <c r="C38" s="75"/>
      <c r="D38" s="36">
        <f>SUM(D22:D37)</f>
        <v>25</v>
      </c>
      <c r="E38" s="30"/>
    </row>
    <row r="39" spans="1:5" ht="20.100000000000001" customHeight="1" x14ac:dyDescent="0.2">
      <c r="B39" s="68"/>
    </row>
    <row r="41" spans="1:5" ht="20.100000000000001" customHeight="1" thickBot="1" x14ac:dyDescent="0.25">
      <c r="A41" s="10" t="s">
        <v>20</v>
      </c>
      <c r="B41" s="32"/>
      <c r="C41" s="33"/>
    </row>
    <row r="44" spans="1:5" ht="20.100000000000001" customHeight="1" thickBot="1" x14ac:dyDescent="0.25">
      <c r="A44" s="10" t="s">
        <v>19</v>
      </c>
      <c r="B44" s="32"/>
      <c r="C44" s="33"/>
    </row>
    <row r="47" spans="1:5" ht="20.100000000000001" customHeight="1" thickBot="1" x14ac:dyDescent="0.25">
      <c r="A47" s="10" t="s">
        <v>21</v>
      </c>
      <c r="B47" s="32"/>
      <c r="C47" s="33"/>
    </row>
    <row r="50" spans="1:3" ht="20.100000000000001" customHeight="1" thickBot="1" x14ac:dyDescent="0.25">
      <c r="A50" s="10" t="s">
        <v>22</v>
      </c>
      <c r="B50" s="32"/>
      <c r="C50" s="33"/>
    </row>
    <row r="53" spans="1:3" ht="20.100000000000001" customHeight="1" thickBot="1" x14ac:dyDescent="0.25">
      <c r="A53" s="10" t="s">
        <v>26</v>
      </c>
      <c r="B53" s="32"/>
      <c r="C53" s="33"/>
    </row>
  </sheetData>
  <mergeCells count="5">
    <mergeCell ref="M4:N5"/>
    <mergeCell ref="A18:B18"/>
    <mergeCell ref="A2:E2"/>
    <mergeCell ref="A3:E3"/>
    <mergeCell ref="A4:E4"/>
  </mergeCells>
  <phoneticPr fontId="13" type="noConversion"/>
  <pageMargins left="0.70866141732283472" right="0.51181102362204722" top="0.35433070866141736" bottom="0.35433070866141736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DB3B-A01D-4E21-8922-0FC34F551624}">
  <dimension ref="A1:N129"/>
  <sheetViews>
    <sheetView view="pageBreakPreview" topLeftCell="A96" zoomScale="60" zoomScaleNormal="100" workbookViewId="0">
      <selection activeCell="A115" sqref="A115"/>
    </sheetView>
  </sheetViews>
  <sheetFormatPr baseColWidth="10" defaultColWidth="11.28515625" defaultRowHeight="20.100000000000001" customHeight="1" x14ac:dyDescent="0.2"/>
  <cols>
    <col min="1" max="1" width="20.42578125" style="10" customWidth="1"/>
    <col min="2" max="2" width="18.28515625" style="27" customWidth="1"/>
    <col min="3" max="3" width="93.7109375" style="10" customWidth="1"/>
    <col min="4" max="4" width="15.425781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72" t="s">
        <v>0</v>
      </c>
      <c r="B2" s="72"/>
      <c r="C2" s="72"/>
      <c r="D2" s="72"/>
      <c r="E2" s="72"/>
      <c r="F2" s="4"/>
    </row>
    <row r="3" spans="1:14" s="3" customFormat="1" ht="20.100000000000001" customHeight="1" x14ac:dyDescent="0.25">
      <c r="A3" s="72" t="s">
        <v>1</v>
      </c>
      <c r="B3" s="72"/>
      <c r="C3" s="72"/>
      <c r="D3" s="72"/>
      <c r="E3" s="72"/>
      <c r="F3" s="4"/>
    </row>
    <row r="4" spans="1:14" s="3" customFormat="1" ht="20.100000000000001" customHeight="1" x14ac:dyDescent="0.25">
      <c r="A4" s="72" t="s">
        <v>2</v>
      </c>
      <c r="B4" s="72"/>
      <c r="C4" s="72"/>
      <c r="D4" s="72"/>
      <c r="E4" s="72"/>
      <c r="F4" s="4"/>
      <c r="M4" s="69"/>
      <c r="N4" s="69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9"/>
      <c r="N5" s="69"/>
    </row>
    <row r="6" spans="1:14" s="3" customFormat="1" ht="20.100000000000001" customHeight="1" x14ac:dyDescent="0.2">
      <c r="A6" s="6" t="s">
        <v>3</v>
      </c>
      <c r="B6" s="6"/>
      <c r="C6" s="7">
        <f ca="1">NOW()</f>
        <v>44956.745381365741</v>
      </c>
      <c r="D6" s="6" t="s">
        <v>4</v>
      </c>
      <c r="E6" s="34" t="s">
        <v>30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23</v>
      </c>
      <c r="D8" s="12" t="s">
        <v>6</v>
      </c>
      <c r="E8" s="13" t="s">
        <v>25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24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44943</v>
      </c>
      <c r="D12" s="12" t="s">
        <v>11</v>
      </c>
      <c r="E12" s="19" t="s">
        <v>29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31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1.75" customHeight="1" x14ac:dyDescent="0.2">
      <c r="A16" s="6" t="s">
        <v>13</v>
      </c>
      <c r="B16" s="6"/>
      <c r="C16" s="11" t="s">
        <v>32</v>
      </c>
      <c r="D16" s="12" t="s">
        <v>27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70" t="s">
        <v>28</v>
      </c>
      <c r="B18" s="71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40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5">
      <c r="A21" s="46" t="s">
        <v>33</v>
      </c>
      <c r="B21" s="46">
        <v>210127165</v>
      </c>
      <c r="C21" s="47" t="s">
        <v>34</v>
      </c>
      <c r="D21" s="48">
        <v>1</v>
      </c>
      <c r="E21" s="30"/>
    </row>
    <row r="22" spans="1:14" ht="20.100000000000001" customHeight="1" x14ac:dyDescent="0.25">
      <c r="A22" s="46" t="s">
        <v>35</v>
      </c>
      <c r="B22" s="46" t="s">
        <v>36</v>
      </c>
      <c r="C22" s="47" t="s">
        <v>37</v>
      </c>
      <c r="D22" s="48">
        <v>2</v>
      </c>
      <c r="E22" s="30"/>
    </row>
    <row r="23" spans="1:14" ht="20.100000000000001" customHeight="1" x14ac:dyDescent="0.25">
      <c r="A23" s="46" t="s">
        <v>38</v>
      </c>
      <c r="B23" s="46" t="s">
        <v>39</v>
      </c>
      <c r="C23" s="47" t="s">
        <v>40</v>
      </c>
      <c r="D23" s="48">
        <v>2</v>
      </c>
      <c r="E23" s="30"/>
    </row>
    <row r="24" spans="1:14" ht="20.100000000000001" customHeight="1" x14ac:dyDescent="0.25">
      <c r="A24" s="46" t="s">
        <v>41</v>
      </c>
      <c r="B24" s="46" t="s">
        <v>42</v>
      </c>
      <c r="C24" s="47" t="s">
        <v>43</v>
      </c>
      <c r="D24" s="48">
        <v>2</v>
      </c>
      <c r="E24" s="30"/>
    </row>
    <row r="25" spans="1:14" ht="20.100000000000001" customHeight="1" x14ac:dyDescent="0.25">
      <c r="A25" s="46" t="s">
        <v>44</v>
      </c>
      <c r="B25" s="46" t="s">
        <v>45</v>
      </c>
      <c r="C25" s="47" t="s">
        <v>46</v>
      </c>
      <c r="D25" s="48">
        <v>1</v>
      </c>
      <c r="E25" s="30"/>
    </row>
    <row r="26" spans="1:14" ht="20.100000000000001" customHeight="1" x14ac:dyDescent="0.25">
      <c r="A26" s="46" t="s">
        <v>47</v>
      </c>
      <c r="B26" s="46" t="s">
        <v>48</v>
      </c>
      <c r="C26" s="47" t="s">
        <v>49</v>
      </c>
      <c r="D26" s="48">
        <v>1</v>
      </c>
      <c r="E26" s="30"/>
    </row>
    <row r="27" spans="1:14" ht="20.100000000000001" customHeight="1" x14ac:dyDescent="0.25">
      <c r="A27" s="46" t="s">
        <v>50</v>
      </c>
      <c r="B27" s="46" t="s">
        <v>51</v>
      </c>
      <c r="C27" s="47" t="s">
        <v>52</v>
      </c>
      <c r="D27" s="48">
        <v>2</v>
      </c>
      <c r="E27" s="30"/>
    </row>
    <row r="28" spans="1:14" ht="20.100000000000001" customHeight="1" x14ac:dyDescent="0.25">
      <c r="A28" s="46" t="s">
        <v>53</v>
      </c>
      <c r="B28" s="46" t="s">
        <v>54</v>
      </c>
      <c r="C28" s="47" t="s">
        <v>55</v>
      </c>
      <c r="D28" s="48">
        <v>2</v>
      </c>
      <c r="E28" s="30"/>
    </row>
    <row r="29" spans="1:14" ht="20.100000000000001" customHeight="1" x14ac:dyDescent="0.25">
      <c r="A29" s="49" t="s">
        <v>33</v>
      </c>
      <c r="B29" s="49" t="s">
        <v>56</v>
      </c>
      <c r="C29" s="50" t="s">
        <v>57</v>
      </c>
      <c r="D29" s="48">
        <v>1</v>
      </c>
      <c r="E29" s="30"/>
    </row>
    <row r="30" spans="1:14" ht="20.100000000000001" customHeight="1" x14ac:dyDescent="0.25">
      <c r="A30" s="49" t="s">
        <v>35</v>
      </c>
      <c r="B30" s="49" t="s">
        <v>58</v>
      </c>
      <c r="C30" s="50" t="s">
        <v>59</v>
      </c>
      <c r="D30" s="48">
        <v>2</v>
      </c>
      <c r="E30" s="30"/>
    </row>
    <row r="31" spans="1:14" ht="20.100000000000001" customHeight="1" x14ac:dyDescent="0.25">
      <c r="A31" s="49" t="s">
        <v>38</v>
      </c>
      <c r="B31" s="49" t="s">
        <v>60</v>
      </c>
      <c r="C31" s="50" t="s">
        <v>61</v>
      </c>
      <c r="D31" s="48">
        <v>2</v>
      </c>
      <c r="E31" s="30"/>
    </row>
    <row r="32" spans="1:14" ht="20.100000000000001" customHeight="1" x14ac:dyDescent="0.25">
      <c r="A32" s="49" t="s">
        <v>41</v>
      </c>
      <c r="B32" s="49" t="s">
        <v>62</v>
      </c>
      <c r="C32" s="51" t="s">
        <v>63</v>
      </c>
      <c r="D32" s="48">
        <v>2</v>
      </c>
      <c r="E32" s="30"/>
    </row>
    <row r="33" spans="1:5" ht="20.100000000000001" customHeight="1" x14ac:dyDescent="0.25">
      <c r="A33" s="49" t="s">
        <v>44</v>
      </c>
      <c r="B33" s="49" t="s">
        <v>64</v>
      </c>
      <c r="C33" s="50" t="s">
        <v>65</v>
      </c>
      <c r="D33" s="48">
        <v>1</v>
      </c>
      <c r="E33" s="30"/>
    </row>
    <row r="34" spans="1:5" ht="20.100000000000001" customHeight="1" x14ac:dyDescent="0.25">
      <c r="A34" s="49" t="s">
        <v>47</v>
      </c>
      <c r="B34" s="49" t="s">
        <v>66</v>
      </c>
      <c r="C34" s="50" t="s">
        <v>67</v>
      </c>
      <c r="D34" s="48">
        <v>2</v>
      </c>
      <c r="E34" s="30"/>
    </row>
    <row r="35" spans="1:5" ht="20.100000000000001" customHeight="1" x14ac:dyDescent="0.25">
      <c r="A35" s="49" t="s">
        <v>50</v>
      </c>
      <c r="B35" s="49" t="s">
        <v>68</v>
      </c>
      <c r="C35" s="50" t="s">
        <v>69</v>
      </c>
      <c r="D35" s="48">
        <v>2</v>
      </c>
      <c r="E35" s="30"/>
    </row>
    <row r="36" spans="1:5" ht="20.100000000000001" customHeight="1" x14ac:dyDescent="0.25">
      <c r="A36" s="49" t="s">
        <v>53</v>
      </c>
      <c r="B36" s="49" t="s">
        <v>70</v>
      </c>
      <c r="C36" s="50" t="s">
        <v>71</v>
      </c>
      <c r="D36" s="48">
        <v>2</v>
      </c>
      <c r="E36" s="30"/>
    </row>
    <row r="37" spans="1:5" ht="20.100000000000001" customHeight="1" x14ac:dyDescent="0.25">
      <c r="A37" s="52" t="s">
        <v>72</v>
      </c>
      <c r="B37" s="53" t="s">
        <v>73</v>
      </c>
      <c r="C37" s="54" t="s">
        <v>74</v>
      </c>
      <c r="D37" s="48">
        <v>1</v>
      </c>
      <c r="E37" s="30"/>
    </row>
    <row r="38" spans="1:5" ht="20.100000000000001" customHeight="1" x14ac:dyDescent="0.25">
      <c r="A38" s="52" t="s">
        <v>75</v>
      </c>
      <c r="B38" s="53">
        <v>2000024254</v>
      </c>
      <c r="C38" s="54" t="s">
        <v>76</v>
      </c>
      <c r="D38" s="48">
        <v>1</v>
      </c>
      <c r="E38" s="30"/>
    </row>
    <row r="39" spans="1:5" ht="20.100000000000001" customHeight="1" x14ac:dyDescent="0.25">
      <c r="A39" s="46" t="s">
        <v>77</v>
      </c>
      <c r="B39" s="46">
        <v>19044091</v>
      </c>
      <c r="C39" s="47" t="s">
        <v>78</v>
      </c>
      <c r="D39" s="48">
        <v>1</v>
      </c>
      <c r="E39" s="30"/>
    </row>
    <row r="40" spans="1:5" ht="20.100000000000001" customHeight="1" x14ac:dyDescent="0.25">
      <c r="A40" s="46" t="s">
        <v>79</v>
      </c>
      <c r="B40" s="46">
        <v>200112886</v>
      </c>
      <c r="C40" s="47" t="s">
        <v>80</v>
      </c>
      <c r="D40" s="39">
        <v>1</v>
      </c>
      <c r="E40" s="30"/>
    </row>
    <row r="41" spans="1:5" ht="20.100000000000001" customHeight="1" x14ac:dyDescent="0.25">
      <c r="A41" s="55" t="s">
        <v>81</v>
      </c>
      <c r="B41" s="55">
        <v>17084143</v>
      </c>
      <c r="C41" s="51" t="s">
        <v>82</v>
      </c>
      <c r="D41" s="39">
        <v>1</v>
      </c>
      <c r="E41" s="30"/>
    </row>
    <row r="42" spans="1:5" ht="20.100000000000001" customHeight="1" x14ac:dyDescent="0.25">
      <c r="A42" s="46" t="s">
        <v>83</v>
      </c>
      <c r="B42" s="46">
        <v>17084144</v>
      </c>
      <c r="C42" s="47" t="s">
        <v>84</v>
      </c>
      <c r="D42" s="39">
        <v>1</v>
      </c>
      <c r="E42" s="30"/>
    </row>
    <row r="43" spans="1:5" ht="20.100000000000001" customHeight="1" x14ac:dyDescent="0.25">
      <c r="A43" s="55" t="s">
        <v>83</v>
      </c>
      <c r="B43" s="55" t="s">
        <v>85</v>
      </c>
      <c r="C43" s="51" t="s">
        <v>86</v>
      </c>
      <c r="D43" s="39">
        <v>1</v>
      </c>
      <c r="E43" s="30"/>
    </row>
    <row r="44" spans="1:5" ht="20.100000000000001" customHeight="1" x14ac:dyDescent="0.25">
      <c r="A44" s="55" t="s">
        <v>87</v>
      </c>
      <c r="B44" s="55">
        <v>17084144</v>
      </c>
      <c r="C44" s="51" t="s">
        <v>88</v>
      </c>
      <c r="D44" s="39">
        <v>1</v>
      </c>
      <c r="E44" s="30"/>
    </row>
    <row r="45" spans="1:5" ht="20.100000000000001" customHeight="1" x14ac:dyDescent="0.25">
      <c r="A45" s="55" t="s">
        <v>89</v>
      </c>
      <c r="B45" s="55" t="s">
        <v>90</v>
      </c>
      <c r="C45" s="51" t="s">
        <v>91</v>
      </c>
      <c r="D45" s="39">
        <v>1</v>
      </c>
      <c r="E45" s="30"/>
    </row>
    <row r="46" spans="1:5" ht="20.100000000000001" customHeight="1" x14ac:dyDescent="0.25">
      <c r="A46" s="46" t="s">
        <v>92</v>
      </c>
      <c r="B46" s="46" t="s">
        <v>93</v>
      </c>
      <c r="C46" s="47" t="s">
        <v>94</v>
      </c>
      <c r="D46" s="39">
        <v>1</v>
      </c>
      <c r="E46" s="30"/>
    </row>
    <row r="47" spans="1:5" ht="20.100000000000001" customHeight="1" x14ac:dyDescent="0.25">
      <c r="A47" s="46" t="s">
        <v>95</v>
      </c>
      <c r="B47" s="46" t="s">
        <v>96</v>
      </c>
      <c r="C47" s="47" t="s">
        <v>97</v>
      </c>
      <c r="D47" s="39">
        <v>1</v>
      </c>
      <c r="E47" s="30"/>
    </row>
    <row r="48" spans="1:5" ht="20.100000000000001" customHeight="1" x14ac:dyDescent="0.25">
      <c r="A48" s="55" t="s">
        <v>98</v>
      </c>
      <c r="B48" s="55" t="s">
        <v>99</v>
      </c>
      <c r="C48" s="51" t="s">
        <v>100</v>
      </c>
      <c r="D48" s="39">
        <v>1</v>
      </c>
      <c r="E48" s="30"/>
    </row>
    <row r="49" spans="1:5" ht="20.100000000000001" customHeight="1" x14ac:dyDescent="0.25">
      <c r="A49" s="52" t="s">
        <v>101</v>
      </c>
      <c r="B49" s="52">
        <v>2000015812</v>
      </c>
      <c r="C49" s="52" t="s">
        <v>102</v>
      </c>
      <c r="D49" s="56">
        <v>1</v>
      </c>
      <c r="E49" s="30"/>
    </row>
    <row r="50" spans="1:5" ht="20.100000000000001" customHeight="1" x14ac:dyDescent="0.25">
      <c r="A50" s="52" t="s">
        <v>103</v>
      </c>
      <c r="B50" s="52" t="s">
        <v>73</v>
      </c>
      <c r="C50" s="52" t="s">
        <v>104</v>
      </c>
      <c r="D50" s="39">
        <v>1</v>
      </c>
      <c r="E50" s="30"/>
    </row>
    <row r="51" spans="1:5" ht="20.100000000000001" customHeight="1" x14ac:dyDescent="0.25">
      <c r="A51" s="55" t="s">
        <v>105</v>
      </c>
      <c r="B51" s="55" t="s">
        <v>106</v>
      </c>
      <c r="C51" s="51" t="s">
        <v>107</v>
      </c>
      <c r="D51" s="39">
        <v>2</v>
      </c>
      <c r="E51" s="30"/>
    </row>
    <row r="52" spans="1:5" ht="20.100000000000001" customHeight="1" x14ac:dyDescent="0.25">
      <c r="A52" s="46" t="s">
        <v>108</v>
      </c>
      <c r="B52" s="46" t="s">
        <v>109</v>
      </c>
      <c r="C52" s="47" t="s">
        <v>110</v>
      </c>
      <c r="D52" s="39">
        <v>1</v>
      </c>
      <c r="E52" s="30"/>
    </row>
    <row r="53" spans="1:5" ht="20.100000000000001" customHeight="1" x14ac:dyDescent="0.25">
      <c r="A53" s="55" t="s">
        <v>111</v>
      </c>
      <c r="B53" s="55" t="s">
        <v>112</v>
      </c>
      <c r="C53" s="51" t="s">
        <v>113</v>
      </c>
      <c r="D53" s="39">
        <v>1</v>
      </c>
      <c r="E53" s="30"/>
    </row>
    <row r="54" spans="1:5" ht="20.100000000000001" customHeight="1" x14ac:dyDescent="0.25">
      <c r="A54" s="46" t="s">
        <v>114</v>
      </c>
      <c r="B54" s="46" t="s">
        <v>112</v>
      </c>
      <c r="C54" s="47" t="s">
        <v>115</v>
      </c>
      <c r="D54" s="39">
        <v>2</v>
      </c>
      <c r="E54" s="30"/>
    </row>
    <row r="55" spans="1:5" ht="20.100000000000001" customHeight="1" x14ac:dyDescent="0.25">
      <c r="A55" s="55" t="s">
        <v>116</v>
      </c>
      <c r="B55" s="55" t="s">
        <v>117</v>
      </c>
      <c r="C55" s="51" t="s">
        <v>118</v>
      </c>
      <c r="D55" s="39">
        <v>1</v>
      </c>
      <c r="E55" s="30"/>
    </row>
    <row r="56" spans="1:5" ht="20.100000000000001" customHeight="1" x14ac:dyDescent="0.25">
      <c r="A56" s="46" t="s">
        <v>119</v>
      </c>
      <c r="B56" s="46">
        <v>1712020721</v>
      </c>
      <c r="C56" s="47" t="s">
        <v>120</v>
      </c>
      <c r="D56" s="39">
        <v>1</v>
      </c>
      <c r="E56" s="30"/>
    </row>
    <row r="57" spans="1:5" ht="20.100000000000001" customHeight="1" x14ac:dyDescent="0.25">
      <c r="A57" s="46"/>
      <c r="B57" s="46"/>
      <c r="C57" s="47"/>
      <c r="D57" s="39">
        <v>49</v>
      </c>
      <c r="E57" s="30"/>
    </row>
    <row r="58" spans="1:5" ht="20.100000000000001" customHeight="1" x14ac:dyDescent="0.2">
      <c r="A58" s="57" t="s">
        <v>214</v>
      </c>
      <c r="B58" s="57" t="s">
        <v>215</v>
      </c>
      <c r="C58" s="58" t="s">
        <v>216</v>
      </c>
      <c r="D58" s="58">
        <v>1</v>
      </c>
      <c r="E58" s="30"/>
    </row>
    <row r="59" spans="1:5" ht="20.100000000000001" customHeight="1" x14ac:dyDescent="0.2">
      <c r="A59" s="57" t="s">
        <v>217</v>
      </c>
      <c r="B59" s="57" t="s">
        <v>218</v>
      </c>
      <c r="C59" s="58" t="s">
        <v>219</v>
      </c>
      <c r="D59" s="58">
        <v>1</v>
      </c>
      <c r="E59" s="30"/>
    </row>
    <row r="60" spans="1:5" ht="20.100000000000001" customHeight="1" x14ac:dyDescent="0.2">
      <c r="A60" s="57" t="s">
        <v>220</v>
      </c>
      <c r="B60" s="57" t="s">
        <v>221</v>
      </c>
      <c r="C60" s="58" t="s">
        <v>222</v>
      </c>
      <c r="D60" s="58">
        <v>1</v>
      </c>
      <c r="E60" s="30"/>
    </row>
    <row r="61" spans="1:5" ht="20.100000000000001" customHeight="1" x14ac:dyDescent="0.2">
      <c r="A61" s="57" t="s">
        <v>223</v>
      </c>
      <c r="B61" s="57" t="s">
        <v>224</v>
      </c>
      <c r="C61" s="58" t="s">
        <v>225</v>
      </c>
      <c r="D61" s="58">
        <v>1</v>
      </c>
      <c r="E61" s="30"/>
    </row>
    <row r="62" spans="1:5" ht="20.100000000000001" customHeight="1" x14ac:dyDescent="0.2">
      <c r="A62" s="57" t="s">
        <v>226</v>
      </c>
      <c r="B62" s="57" t="s">
        <v>227</v>
      </c>
      <c r="C62" s="58" t="s">
        <v>228</v>
      </c>
      <c r="D62" s="58">
        <v>1</v>
      </c>
      <c r="E62" s="30"/>
    </row>
    <row r="63" spans="1:5" ht="20.100000000000001" customHeight="1" x14ac:dyDescent="0.2">
      <c r="A63" s="57" t="s">
        <v>229</v>
      </c>
      <c r="B63" s="57" t="s">
        <v>230</v>
      </c>
      <c r="C63" s="58" t="s">
        <v>231</v>
      </c>
      <c r="D63" s="58">
        <v>1</v>
      </c>
      <c r="E63" s="30"/>
    </row>
    <row r="64" spans="1:5" ht="20.100000000000001" customHeight="1" x14ac:dyDescent="0.25">
      <c r="A64" s="57"/>
      <c r="B64" s="57"/>
      <c r="C64" s="58"/>
      <c r="D64" s="59"/>
      <c r="E64" s="30"/>
    </row>
    <row r="65" spans="1:5" ht="20.100000000000001" customHeight="1" x14ac:dyDescent="0.25">
      <c r="A65" s="52" t="s">
        <v>121</v>
      </c>
      <c r="B65" s="52">
        <v>2200018926</v>
      </c>
      <c r="C65" s="60" t="s">
        <v>122</v>
      </c>
      <c r="D65" s="39">
        <v>2</v>
      </c>
      <c r="E65" s="30"/>
    </row>
    <row r="66" spans="1:5" ht="20.100000000000001" customHeight="1" x14ac:dyDescent="0.25">
      <c r="A66" s="53">
        <v>40240010</v>
      </c>
      <c r="B66" s="53" t="s">
        <v>123</v>
      </c>
      <c r="C66" s="60" t="s">
        <v>124</v>
      </c>
      <c r="D66" s="61">
        <v>2</v>
      </c>
      <c r="E66" s="30"/>
    </row>
    <row r="67" spans="1:5" ht="20.100000000000001" customHeight="1" x14ac:dyDescent="0.25">
      <c r="A67" s="53">
        <v>40240012</v>
      </c>
      <c r="B67" s="53" t="s">
        <v>123</v>
      </c>
      <c r="C67" s="60" t="s">
        <v>125</v>
      </c>
      <c r="D67" s="61">
        <v>2</v>
      </c>
      <c r="E67" s="30"/>
    </row>
    <row r="68" spans="1:5" ht="20.100000000000001" customHeight="1" x14ac:dyDescent="0.25">
      <c r="A68" s="53" t="s">
        <v>126</v>
      </c>
      <c r="B68" s="53" t="s">
        <v>127</v>
      </c>
      <c r="C68" s="60" t="s">
        <v>128</v>
      </c>
      <c r="D68" s="61">
        <v>2</v>
      </c>
      <c r="E68" s="30"/>
    </row>
    <row r="69" spans="1:5" ht="20.100000000000001" customHeight="1" x14ac:dyDescent="0.25">
      <c r="A69" s="53" t="s">
        <v>129</v>
      </c>
      <c r="B69" s="53" t="s">
        <v>130</v>
      </c>
      <c r="C69" s="60" t="s">
        <v>131</v>
      </c>
      <c r="D69" s="61">
        <v>2</v>
      </c>
      <c r="E69" s="30"/>
    </row>
    <row r="70" spans="1:5" ht="20.100000000000001" customHeight="1" x14ac:dyDescent="0.25">
      <c r="A70" s="53" t="s">
        <v>132</v>
      </c>
      <c r="B70" s="53" t="s">
        <v>127</v>
      </c>
      <c r="C70" s="60" t="s">
        <v>133</v>
      </c>
      <c r="D70" s="61">
        <v>2</v>
      </c>
      <c r="E70" s="30"/>
    </row>
    <row r="71" spans="1:5" ht="20.100000000000001" customHeight="1" x14ac:dyDescent="0.25">
      <c r="A71" s="53" t="s">
        <v>134</v>
      </c>
      <c r="B71" s="53" t="s">
        <v>130</v>
      </c>
      <c r="C71" s="60" t="s">
        <v>135</v>
      </c>
      <c r="D71" s="61">
        <v>2</v>
      </c>
      <c r="E71" s="30"/>
    </row>
    <row r="72" spans="1:5" ht="20.100000000000001" customHeight="1" x14ac:dyDescent="0.25">
      <c r="A72" s="53">
        <v>30350022</v>
      </c>
      <c r="B72" s="53" t="s">
        <v>130</v>
      </c>
      <c r="C72" s="60" t="s">
        <v>136</v>
      </c>
      <c r="D72" s="61">
        <v>2</v>
      </c>
      <c r="E72" s="30"/>
    </row>
    <row r="73" spans="1:5" ht="20.100000000000001" customHeight="1" x14ac:dyDescent="0.25">
      <c r="A73" s="53">
        <v>40240024</v>
      </c>
      <c r="B73" s="53" t="s">
        <v>137</v>
      </c>
      <c r="C73" s="60" t="s">
        <v>138</v>
      </c>
      <c r="D73" s="61">
        <v>2</v>
      </c>
      <c r="E73" s="30"/>
    </row>
    <row r="74" spans="1:5" ht="20.100000000000001" customHeight="1" x14ac:dyDescent="0.25">
      <c r="A74" s="53">
        <v>30350026</v>
      </c>
      <c r="B74" s="53" t="s">
        <v>139</v>
      </c>
      <c r="C74" s="60" t="s">
        <v>140</v>
      </c>
      <c r="D74" s="61">
        <v>2</v>
      </c>
      <c r="E74" s="30"/>
    </row>
    <row r="75" spans="1:5" ht="20.100000000000001" customHeight="1" x14ac:dyDescent="0.25">
      <c r="A75" s="53" t="s">
        <v>141</v>
      </c>
      <c r="B75" s="53">
        <v>2200008318</v>
      </c>
      <c r="C75" s="60" t="s">
        <v>142</v>
      </c>
      <c r="D75" s="61">
        <v>2</v>
      </c>
      <c r="E75" s="30"/>
    </row>
    <row r="76" spans="1:5" ht="20.100000000000001" customHeight="1" x14ac:dyDescent="0.25">
      <c r="A76" s="53" t="s">
        <v>143</v>
      </c>
      <c r="B76" s="53">
        <v>2200028230</v>
      </c>
      <c r="C76" s="60" t="s">
        <v>144</v>
      </c>
      <c r="D76" s="61">
        <v>2</v>
      </c>
      <c r="E76" s="30"/>
    </row>
    <row r="77" spans="1:5" ht="20.100000000000001" customHeight="1" x14ac:dyDescent="0.25">
      <c r="A77" s="53"/>
      <c r="B77" s="53"/>
      <c r="C77" s="60"/>
      <c r="D77" s="62">
        <f>SUM(D65:D76)</f>
        <v>24</v>
      </c>
      <c r="E77" s="30"/>
    </row>
    <row r="78" spans="1:5" ht="20.100000000000001" customHeight="1" x14ac:dyDescent="0.25">
      <c r="A78" s="53" t="s">
        <v>145</v>
      </c>
      <c r="B78" s="53">
        <v>2100004807</v>
      </c>
      <c r="C78" s="60" t="s">
        <v>146</v>
      </c>
      <c r="D78" s="61">
        <v>1</v>
      </c>
      <c r="E78" s="30"/>
    </row>
    <row r="79" spans="1:5" ht="20.100000000000001" customHeight="1" x14ac:dyDescent="0.25">
      <c r="A79" s="53" t="s">
        <v>147</v>
      </c>
      <c r="B79" s="53">
        <v>2100010641</v>
      </c>
      <c r="C79" s="60" t="s">
        <v>148</v>
      </c>
      <c r="D79" s="61">
        <v>1</v>
      </c>
      <c r="E79" s="30"/>
    </row>
    <row r="80" spans="1:5" ht="20.100000000000001" customHeight="1" x14ac:dyDescent="0.25">
      <c r="A80" s="53" t="s">
        <v>149</v>
      </c>
      <c r="B80" s="53">
        <v>2100017399</v>
      </c>
      <c r="C80" s="60" t="s">
        <v>150</v>
      </c>
      <c r="D80" s="61">
        <v>1</v>
      </c>
      <c r="E80" s="30"/>
    </row>
    <row r="81" spans="1:5" ht="20.100000000000001" customHeight="1" x14ac:dyDescent="0.25">
      <c r="A81" s="53" t="s">
        <v>151</v>
      </c>
      <c r="B81" s="53">
        <v>2100009896</v>
      </c>
      <c r="C81" s="60" t="s">
        <v>152</v>
      </c>
      <c r="D81" s="61">
        <v>1</v>
      </c>
      <c r="E81" s="30"/>
    </row>
    <row r="82" spans="1:5" ht="20.100000000000001" customHeight="1" x14ac:dyDescent="0.25">
      <c r="A82" s="53" t="s">
        <v>153</v>
      </c>
      <c r="B82" s="53">
        <v>2100009896</v>
      </c>
      <c r="C82" s="60" t="s">
        <v>154</v>
      </c>
      <c r="D82" s="61">
        <v>1</v>
      </c>
      <c r="E82" s="30"/>
    </row>
    <row r="83" spans="1:5" ht="20.100000000000001" customHeight="1" x14ac:dyDescent="0.25">
      <c r="A83" s="53" t="s">
        <v>155</v>
      </c>
      <c r="B83" s="53">
        <v>2100017484</v>
      </c>
      <c r="C83" s="60" t="s">
        <v>156</v>
      </c>
      <c r="D83" s="61">
        <v>1</v>
      </c>
      <c r="E83" s="30"/>
    </row>
    <row r="84" spans="1:5" ht="20.100000000000001" customHeight="1" x14ac:dyDescent="0.25">
      <c r="A84" s="53" t="s">
        <v>157</v>
      </c>
      <c r="B84" s="53">
        <v>2200064810</v>
      </c>
      <c r="C84" s="60" t="s">
        <v>158</v>
      </c>
      <c r="D84" s="61">
        <v>1</v>
      </c>
      <c r="E84" s="30"/>
    </row>
    <row r="85" spans="1:5" ht="20.100000000000001" customHeight="1" x14ac:dyDescent="0.25">
      <c r="A85" s="53" t="s">
        <v>159</v>
      </c>
      <c r="B85" s="53">
        <v>2200044159</v>
      </c>
      <c r="C85" s="60" t="s">
        <v>160</v>
      </c>
      <c r="D85" s="61">
        <v>1</v>
      </c>
      <c r="E85" s="30"/>
    </row>
    <row r="86" spans="1:5" ht="20.100000000000001" customHeight="1" x14ac:dyDescent="0.25">
      <c r="A86" s="53" t="s">
        <v>161</v>
      </c>
      <c r="B86" s="53">
        <v>2200025060</v>
      </c>
      <c r="C86" s="60" t="s">
        <v>162</v>
      </c>
      <c r="D86" s="61">
        <v>1</v>
      </c>
      <c r="E86" s="45"/>
    </row>
    <row r="87" spans="1:5" ht="20.100000000000001" customHeight="1" x14ac:dyDescent="0.25">
      <c r="A87" s="53" t="s">
        <v>141</v>
      </c>
      <c r="B87" s="53">
        <v>2200040563</v>
      </c>
      <c r="C87" s="60" t="s">
        <v>163</v>
      </c>
      <c r="D87" s="61">
        <v>1</v>
      </c>
      <c r="E87" s="45"/>
    </row>
    <row r="88" spans="1:5" ht="20.100000000000001" customHeight="1" x14ac:dyDescent="0.25">
      <c r="A88" s="53" t="s">
        <v>143</v>
      </c>
      <c r="B88" s="53">
        <v>2100081745</v>
      </c>
      <c r="C88" s="60" t="s">
        <v>164</v>
      </c>
      <c r="D88" s="61">
        <v>1</v>
      </c>
      <c r="E88" s="45"/>
    </row>
    <row r="89" spans="1:5" ht="20.100000000000001" customHeight="1" x14ac:dyDescent="0.25">
      <c r="A89" s="53"/>
      <c r="B89" s="53"/>
      <c r="C89" s="60"/>
      <c r="D89" s="62">
        <f>SUM(D78:D88)</f>
        <v>11</v>
      </c>
      <c r="E89" s="45"/>
    </row>
    <row r="90" spans="1:5" ht="20.100000000000001" customHeight="1" x14ac:dyDescent="0.25">
      <c r="A90" s="63" t="s">
        <v>165</v>
      </c>
      <c r="B90" s="53">
        <v>2100038727</v>
      </c>
      <c r="C90" s="60" t="s">
        <v>166</v>
      </c>
      <c r="D90" s="61">
        <v>10</v>
      </c>
      <c r="E90" s="45"/>
    </row>
    <row r="91" spans="1:5" ht="20.100000000000001" customHeight="1" x14ac:dyDescent="0.25">
      <c r="A91" s="63" t="s">
        <v>167</v>
      </c>
      <c r="B91" s="53">
        <v>2100038807</v>
      </c>
      <c r="C91" s="60" t="s">
        <v>168</v>
      </c>
      <c r="D91" s="61">
        <v>10</v>
      </c>
      <c r="E91" s="45"/>
    </row>
    <row r="92" spans="1:5" ht="20.100000000000001" customHeight="1" x14ac:dyDescent="0.25">
      <c r="A92" s="63" t="s">
        <v>169</v>
      </c>
      <c r="B92" s="53">
        <v>200316799</v>
      </c>
      <c r="C92" s="60" t="s">
        <v>170</v>
      </c>
      <c r="D92" s="61">
        <v>10</v>
      </c>
      <c r="E92" s="45"/>
    </row>
    <row r="93" spans="1:5" ht="20.100000000000001" customHeight="1" x14ac:dyDescent="0.25">
      <c r="A93" s="63" t="s">
        <v>171</v>
      </c>
      <c r="B93" s="53">
        <v>2100038807</v>
      </c>
      <c r="C93" s="60" t="s">
        <v>172</v>
      </c>
      <c r="D93" s="61">
        <v>10</v>
      </c>
      <c r="E93" s="45"/>
    </row>
    <row r="94" spans="1:5" ht="20.100000000000001" customHeight="1" x14ac:dyDescent="0.25">
      <c r="A94" s="63" t="s">
        <v>173</v>
      </c>
      <c r="B94" s="53">
        <v>200316801</v>
      </c>
      <c r="C94" s="60" t="s">
        <v>174</v>
      </c>
      <c r="D94" s="61">
        <v>10</v>
      </c>
      <c r="E94" s="45"/>
    </row>
    <row r="95" spans="1:5" ht="20.100000000000001" customHeight="1" x14ac:dyDescent="0.25">
      <c r="A95" s="63" t="s">
        <v>175</v>
      </c>
      <c r="B95" s="53">
        <v>200316801</v>
      </c>
      <c r="C95" s="60" t="s">
        <v>176</v>
      </c>
      <c r="D95" s="61">
        <v>10</v>
      </c>
      <c r="E95" s="45"/>
    </row>
    <row r="96" spans="1:5" ht="20.100000000000001" customHeight="1" x14ac:dyDescent="0.25">
      <c r="A96" s="63" t="s">
        <v>177</v>
      </c>
      <c r="B96" s="53">
        <v>220344114</v>
      </c>
      <c r="C96" s="60" t="s">
        <v>178</v>
      </c>
      <c r="D96" s="61">
        <v>10</v>
      </c>
      <c r="E96" s="45"/>
    </row>
    <row r="97" spans="1:5" ht="20.100000000000001" customHeight="1" x14ac:dyDescent="0.25">
      <c r="A97" s="63" t="s">
        <v>179</v>
      </c>
      <c r="B97" s="53">
        <v>220344114</v>
      </c>
      <c r="C97" s="60" t="s">
        <v>180</v>
      </c>
      <c r="D97" s="61">
        <v>10</v>
      </c>
      <c r="E97" s="45"/>
    </row>
    <row r="98" spans="1:5" ht="20.100000000000001" customHeight="1" x14ac:dyDescent="0.25">
      <c r="A98" s="63" t="s">
        <v>181</v>
      </c>
      <c r="B98" s="53">
        <v>200316805</v>
      </c>
      <c r="C98" s="60" t="s">
        <v>182</v>
      </c>
      <c r="D98" s="61">
        <v>10</v>
      </c>
      <c r="E98" s="45"/>
    </row>
    <row r="99" spans="1:5" ht="20.100000000000001" customHeight="1" x14ac:dyDescent="0.25">
      <c r="A99" s="63" t="s">
        <v>183</v>
      </c>
      <c r="B99" s="53">
        <v>220316806</v>
      </c>
      <c r="C99" s="60" t="s">
        <v>184</v>
      </c>
      <c r="D99" s="61">
        <v>10</v>
      </c>
      <c r="E99" s="45"/>
    </row>
    <row r="100" spans="1:5" ht="20.100000000000001" customHeight="1" x14ac:dyDescent="0.25">
      <c r="A100" s="63" t="s">
        <v>185</v>
      </c>
      <c r="B100" s="64">
        <v>220316806</v>
      </c>
      <c r="C100" s="60" t="s">
        <v>186</v>
      </c>
      <c r="D100" s="61">
        <v>10</v>
      </c>
      <c r="E100" s="45"/>
    </row>
    <row r="101" spans="1:5" ht="20.100000000000001" customHeight="1" x14ac:dyDescent="0.25">
      <c r="A101" s="65" t="s">
        <v>187</v>
      </c>
      <c r="B101" s="66">
        <v>2100038807</v>
      </c>
      <c r="C101" s="60" t="s">
        <v>188</v>
      </c>
      <c r="D101" s="61">
        <v>3</v>
      </c>
      <c r="E101" s="45"/>
    </row>
    <row r="102" spans="1:5" ht="20.100000000000001" customHeight="1" x14ac:dyDescent="0.25">
      <c r="A102" s="65"/>
      <c r="B102" s="66"/>
      <c r="C102" s="60"/>
      <c r="D102" s="62">
        <f>SUM(D90:D101)</f>
        <v>113</v>
      </c>
      <c r="E102" s="45"/>
    </row>
    <row r="103" spans="1:5" ht="20.100000000000001" customHeight="1" x14ac:dyDescent="0.25">
      <c r="A103" s="53" t="s">
        <v>189</v>
      </c>
      <c r="B103" s="53">
        <v>2100022697</v>
      </c>
      <c r="C103" s="60" t="s">
        <v>190</v>
      </c>
      <c r="D103" s="61">
        <v>2</v>
      </c>
      <c r="E103" s="45"/>
    </row>
    <row r="104" spans="1:5" ht="20.100000000000001" customHeight="1" x14ac:dyDescent="0.25">
      <c r="A104" s="53" t="s">
        <v>191</v>
      </c>
      <c r="B104" s="53">
        <v>2100022698</v>
      </c>
      <c r="C104" s="60" t="s">
        <v>192</v>
      </c>
      <c r="D104" s="61">
        <v>2</v>
      </c>
      <c r="E104" s="45"/>
    </row>
    <row r="105" spans="1:5" ht="20.100000000000001" customHeight="1" x14ac:dyDescent="0.25">
      <c r="A105" s="53" t="s">
        <v>193</v>
      </c>
      <c r="B105" s="53">
        <v>2100028611</v>
      </c>
      <c r="C105" s="60" t="s">
        <v>194</v>
      </c>
      <c r="D105" s="61">
        <v>2</v>
      </c>
      <c r="E105" s="45"/>
    </row>
    <row r="106" spans="1:5" ht="20.100000000000001" customHeight="1" x14ac:dyDescent="0.25">
      <c r="A106" s="53" t="s">
        <v>195</v>
      </c>
      <c r="B106" s="53" t="s">
        <v>196</v>
      </c>
      <c r="C106" s="60" t="s">
        <v>197</v>
      </c>
      <c r="D106" s="61">
        <v>2</v>
      </c>
      <c r="E106" s="45"/>
    </row>
    <row r="107" spans="1:5" ht="20.100000000000001" customHeight="1" x14ac:dyDescent="0.25">
      <c r="A107" s="53" t="s">
        <v>198</v>
      </c>
      <c r="B107" s="53">
        <v>2100010645</v>
      </c>
      <c r="C107" s="60" t="s">
        <v>199</v>
      </c>
      <c r="D107" s="61">
        <v>2</v>
      </c>
      <c r="E107" s="45"/>
    </row>
    <row r="108" spans="1:5" ht="20.100000000000001" customHeight="1" x14ac:dyDescent="0.25">
      <c r="A108" s="53" t="s">
        <v>200</v>
      </c>
      <c r="B108" s="53">
        <v>2100007516</v>
      </c>
      <c r="C108" s="60" t="s">
        <v>201</v>
      </c>
      <c r="D108" s="61">
        <v>2</v>
      </c>
      <c r="E108" s="45"/>
    </row>
    <row r="109" spans="1:5" ht="20.100000000000001" customHeight="1" x14ac:dyDescent="0.25">
      <c r="A109" s="53" t="s">
        <v>202</v>
      </c>
      <c r="B109" s="53" t="s">
        <v>203</v>
      </c>
      <c r="C109" s="60" t="s">
        <v>204</v>
      </c>
      <c r="D109" s="61">
        <v>2</v>
      </c>
      <c r="E109" s="45"/>
    </row>
    <row r="110" spans="1:5" ht="20.100000000000001" customHeight="1" x14ac:dyDescent="0.25">
      <c r="A110" s="53" t="s">
        <v>205</v>
      </c>
      <c r="B110" s="53" t="s">
        <v>206</v>
      </c>
      <c r="C110" s="60" t="s">
        <v>207</v>
      </c>
      <c r="D110" s="61">
        <v>2</v>
      </c>
      <c r="E110" s="45"/>
    </row>
    <row r="111" spans="1:5" ht="20.100000000000001" customHeight="1" x14ac:dyDescent="0.25">
      <c r="A111" s="53" t="s">
        <v>208</v>
      </c>
      <c r="B111" s="53">
        <v>2100023365</v>
      </c>
      <c r="C111" s="60" t="s">
        <v>209</v>
      </c>
      <c r="D111" s="61">
        <v>2</v>
      </c>
      <c r="E111" s="45"/>
    </row>
    <row r="112" spans="1:5" ht="20.100000000000001" customHeight="1" x14ac:dyDescent="0.25">
      <c r="A112" s="53" t="s">
        <v>210</v>
      </c>
      <c r="B112" s="53">
        <v>2100007744</v>
      </c>
      <c r="C112" s="60" t="s">
        <v>211</v>
      </c>
      <c r="D112" s="61">
        <v>2</v>
      </c>
      <c r="E112" s="45"/>
    </row>
    <row r="113" spans="1:5" ht="20.100000000000001" customHeight="1" x14ac:dyDescent="0.25">
      <c r="A113" s="53" t="s">
        <v>212</v>
      </c>
      <c r="B113" s="53">
        <v>2100010389</v>
      </c>
      <c r="C113" s="60" t="s">
        <v>213</v>
      </c>
      <c r="D113" s="61">
        <v>2</v>
      </c>
      <c r="E113" s="45"/>
    </row>
    <row r="114" spans="1:5" ht="20.100000000000001" customHeight="1" x14ac:dyDescent="0.25">
      <c r="A114" s="53"/>
      <c r="B114" s="53"/>
      <c r="C114" s="60"/>
      <c r="D114" s="62">
        <f>SUM(D103:D113)</f>
        <v>22</v>
      </c>
      <c r="E114" s="45"/>
    </row>
    <row r="115" spans="1:5" ht="20.100000000000001" customHeight="1" x14ac:dyDescent="0.25">
      <c r="A115" s="41"/>
      <c r="B115" s="41"/>
      <c r="C115" s="42"/>
      <c r="D115" s="43"/>
      <c r="E115" s="67"/>
    </row>
    <row r="117" spans="1:5" ht="20.100000000000001" customHeight="1" thickBot="1" x14ac:dyDescent="0.25">
      <c r="A117" s="10" t="s">
        <v>20</v>
      </c>
      <c r="B117" s="32"/>
      <c r="C117" s="33"/>
    </row>
    <row r="120" spans="1:5" ht="20.100000000000001" customHeight="1" thickBot="1" x14ac:dyDescent="0.25">
      <c r="A120" s="10" t="s">
        <v>19</v>
      </c>
      <c r="B120" s="32"/>
      <c r="C120" s="33"/>
    </row>
    <row r="123" spans="1:5" ht="20.100000000000001" customHeight="1" thickBot="1" x14ac:dyDescent="0.25">
      <c r="A123" s="10" t="s">
        <v>21</v>
      </c>
      <c r="B123" s="32"/>
      <c r="C123" s="33"/>
    </row>
    <row r="126" spans="1:5" ht="20.100000000000001" customHeight="1" thickBot="1" x14ac:dyDescent="0.25">
      <c r="A126" s="10" t="s">
        <v>22</v>
      </c>
      <c r="B126" s="32"/>
      <c r="C126" s="33"/>
    </row>
    <row r="129" spans="1:3" ht="20.100000000000001" customHeight="1" thickBot="1" x14ac:dyDescent="0.25">
      <c r="A129" s="10" t="s">
        <v>26</v>
      </c>
      <c r="B129" s="32"/>
      <c r="C129" s="33"/>
    </row>
  </sheetData>
  <mergeCells count="5">
    <mergeCell ref="A2:E2"/>
    <mergeCell ref="A3:E3"/>
    <mergeCell ref="A4:E4"/>
    <mergeCell ref="M4:N5"/>
    <mergeCell ref="A18:B18"/>
  </mergeCells>
  <pageMargins left="0.7" right="0.7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2023-01-25T19:21:45Z</cp:lastPrinted>
  <dcterms:created xsi:type="dcterms:W3CDTF">2022-12-02T18:18:16Z</dcterms:created>
  <dcterms:modified xsi:type="dcterms:W3CDTF">2023-01-30T22:53:24Z</dcterms:modified>
</cp:coreProperties>
</file>