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071E6A0A-9864-46C5-A99A-E67B0DBA2CF9}" xr6:coauthVersionLast="47" xr6:coauthVersionMax="47" xr10:uidLastSave="{00000000-0000-0000-0000-000000000000}"/>
  <bookViews>
    <workbookView xWindow="-120" yWindow="-120" windowWidth="24240" windowHeight="13140" xr2:uid="{10770D96-EFFF-4FF9-ACEB-2DC15679F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5" i="1" l="1"/>
  <c r="D109" i="1"/>
  <c r="D82" i="1"/>
  <c r="D55" i="1"/>
  <c r="D39" i="1"/>
  <c r="C7" i="1"/>
</calcChain>
</file>

<file path=xl/sharedStrings.xml><?xml version="1.0" encoding="utf-8"?>
<sst xmlns="http://schemas.openxmlformats.org/spreadsheetml/2006/main" count="437" uniqueCount="397">
  <si>
    <t>PINEDA CORAL JAIRO DARIO</t>
  </si>
  <si>
    <t>RUC: 0993007803001</t>
  </si>
  <si>
    <t>NOTA DE ENTREGA</t>
  </si>
  <si>
    <t>FECHA DE EMISIÓN:</t>
  </si>
  <si>
    <t>No. DOC</t>
  </si>
  <si>
    <t>NOMBRE CLIENTE</t>
  </si>
  <si>
    <t>HOSPITAL LUIS VERNAZA</t>
  </si>
  <si>
    <t>RUC. CLIENTE</t>
  </si>
  <si>
    <t>0990967946001</t>
  </si>
  <si>
    <t>PUNTO DE LLEGADA</t>
  </si>
  <si>
    <t>LOJA Y ESCOBEDO</t>
  </si>
  <si>
    <t>MOTIVO DE TRASLADO</t>
  </si>
  <si>
    <t xml:space="preserve">     VENTA -CIRUGÍA</t>
  </si>
  <si>
    <t>FECHA CIRUGÍA</t>
  </si>
  <si>
    <t>HORA  CIRUGIA</t>
  </si>
  <si>
    <t>NOMBRE MÉDICO</t>
  </si>
  <si>
    <t>DR. MOREIRA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</si>
  <si>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</si>
  <si>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</si>
  <si>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</si>
  <si>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</si>
  <si>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</si>
  <si>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</si>
  <si>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CANTIDAD</t>
  </si>
  <si>
    <t>DESCARGO</t>
  </si>
  <si>
    <t>SF-166.022</t>
  </si>
  <si>
    <t>SF-166.023</t>
  </si>
  <si>
    <t>SF-166.024</t>
  </si>
  <si>
    <t>SF-166.025</t>
  </si>
  <si>
    <t>SF-166.026</t>
  </si>
  <si>
    <t>SF-166.028</t>
  </si>
  <si>
    <t>SF-166.030</t>
  </si>
  <si>
    <t>SF-167.006</t>
  </si>
  <si>
    <t>SF-167.008</t>
  </si>
  <si>
    <t>SF-167.010</t>
  </si>
  <si>
    <t>SF-167.012</t>
  </si>
  <si>
    <t>168.050</t>
  </si>
  <si>
    <t>168.055</t>
  </si>
  <si>
    <t>168.060</t>
  </si>
  <si>
    <t>200112101</t>
  </si>
  <si>
    <t>168.065</t>
  </si>
  <si>
    <t>168.070</t>
  </si>
  <si>
    <t>168.075</t>
  </si>
  <si>
    <t>168.080</t>
  </si>
  <si>
    <t>168.085</t>
  </si>
  <si>
    <t>168.090</t>
  </si>
  <si>
    <t>168.095</t>
  </si>
  <si>
    <t>210632957</t>
  </si>
  <si>
    <t>168.100</t>
  </si>
  <si>
    <t>168.105</t>
  </si>
  <si>
    <t>190602957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</si>
  <si>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</si>
  <si>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</si>
  <si>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</si>
  <si>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</si>
  <si>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</si>
  <si>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</si>
  <si>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</si>
  <si>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</si>
  <si>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</si>
  <si>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</si>
  <si>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</si>
  <si>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</si>
  <si>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</si>
  <si>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</si>
  <si>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</si>
  <si>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</si>
  <si>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</si>
  <si>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</si>
  <si>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</si>
  <si>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</si>
  <si>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</si>
  <si>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</si>
  <si>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</si>
  <si>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</si>
  <si>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</si>
  <si>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</si>
  <si>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</si>
  <si>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200112179</t>
  </si>
  <si>
    <t>SF-500.022</t>
  </si>
  <si>
    <t>200215323</t>
  </si>
  <si>
    <t xml:space="preserve">SF-500.024 </t>
  </si>
  <si>
    <t>190602956</t>
  </si>
  <si>
    <t>SF-500.026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</si>
  <si>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</si>
  <si>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</si>
  <si>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</si>
  <si>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</si>
  <si>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</si>
  <si>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</si>
  <si>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</si>
  <si>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</si>
  <si>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</si>
  <si>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</si>
  <si>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</si>
  <si>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</si>
  <si>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</si>
  <si>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</si>
  <si>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</si>
  <si>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</si>
  <si>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</si>
  <si>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</si>
  <si>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</si>
  <si>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</si>
  <si>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</si>
  <si>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</si>
  <si>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</si>
  <si>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</si>
  <si>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</si>
  <si>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</si>
  <si>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</si>
  <si>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</si>
  <si>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</si>
  <si>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</si>
  <si>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</si>
  <si>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</si>
  <si>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</si>
  <si>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</si>
  <si>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</si>
  <si>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</si>
  <si>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</si>
  <si>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</si>
  <si>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</si>
  <si>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</si>
  <si>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</si>
  <si>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</si>
  <si>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</si>
  <si>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</si>
  <si>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</si>
  <si>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</si>
  <si>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</si>
  <si>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</si>
  <si>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</si>
  <si>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</si>
  <si>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</si>
  <si>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</si>
  <si>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</si>
  <si>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</si>
  <si>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</si>
  <si>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</si>
  <si>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</si>
  <si>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</si>
  <si>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</si>
  <si>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</si>
  <si>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</si>
  <si>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</si>
  <si>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</si>
  <si>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</si>
  <si>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</si>
  <si>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</si>
  <si>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</si>
  <si>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</si>
  <si>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</si>
  <si>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</si>
  <si>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</si>
  <si>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</si>
  <si>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</si>
  <si>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</si>
  <si>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</si>
  <si>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</si>
  <si>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</si>
  <si>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</si>
  <si>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</si>
  <si>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</si>
  <si>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</si>
  <si>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</si>
  <si>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</si>
  <si>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</si>
  <si>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</si>
  <si>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</si>
  <si>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</si>
  <si>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</si>
  <si>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</si>
  <si>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</si>
  <si>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</si>
  <si>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</si>
  <si>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</si>
  <si>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</si>
  <si>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</si>
  <si>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</si>
  <si>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</si>
  <si>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</si>
  <si>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</si>
  <si>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</si>
  <si>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</si>
  <si>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</si>
  <si>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</si>
  <si>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</si>
  <si>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</si>
  <si>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</si>
  <si>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</si>
  <si>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</si>
  <si>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</si>
  <si>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</si>
  <si>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</si>
  <si>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</si>
  <si>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</si>
  <si>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</si>
  <si>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</si>
  <si>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</si>
  <si>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</si>
  <si>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</si>
  <si>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</si>
  <si>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</si>
  <si>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</si>
  <si>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</si>
  <si>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</si>
  <si>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</si>
  <si>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</si>
  <si>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</si>
  <si>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</si>
  <si>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</si>
  <si>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</si>
  <si>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</si>
  <si>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</si>
  <si>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</si>
  <si>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</si>
  <si>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</si>
  <si>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</si>
  <si>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</si>
  <si>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</si>
  <si>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</si>
  <si>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</si>
  <si>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</si>
  <si>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</si>
  <si>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</si>
  <si>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</si>
  <si>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</si>
  <si>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</si>
  <si>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</si>
  <si>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</si>
  <si>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</si>
  <si>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</si>
  <si>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</si>
  <si>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</si>
  <si>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</si>
  <si>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</si>
  <si>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</si>
  <si>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</si>
  <si>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</si>
  <si>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</si>
  <si>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</si>
  <si>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</si>
  <si>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</si>
  <si>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</si>
  <si>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</si>
  <si>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</si>
  <si>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</si>
  <si>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</si>
  <si>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</si>
  <si>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</si>
  <si>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</si>
  <si>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</si>
  <si>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</si>
  <si>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</si>
  <si>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</si>
  <si>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</si>
  <si>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</si>
  <si>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</si>
  <si>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</si>
  <si>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</si>
  <si>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</si>
  <si>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</si>
  <si>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>EQUIPO BASICO 4.5 DHS</t>
  </si>
  <si>
    <t>SEPARADORES TRINCHES</t>
  </si>
  <si>
    <t>SEPARADORES DE BENNET</t>
  </si>
  <si>
    <t>SEPARADORES HOMMAN MEDIANOS</t>
  </si>
  <si>
    <t>SEPARADORES HOMMAN FINOS LARGOS(SOLO VA 1)</t>
  </si>
  <si>
    <t>SEPARADORES HOMMAN FINOS</t>
  </si>
  <si>
    <t>PINZAS REDUCTORAS CANGREJO ARANDELA</t>
  </si>
  <si>
    <t>PINZA VERBRUGUER ARANDELA</t>
  </si>
  <si>
    <t>DESPERIO</t>
  </si>
  <si>
    <t>GUBIA</t>
  </si>
  <si>
    <t>OSTEOTOMO</t>
  </si>
  <si>
    <t>MANGO TORQUE</t>
  </si>
  <si>
    <t>PASADOR DE ALAMBRE</t>
  </si>
  <si>
    <t>CURETA</t>
  </si>
  <si>
    <t>ROLLO DE ALAMBRE</t>
  </si>
  <si>
    <t>MOTOR AUXEN</t>
  </si>
  <si>
    <t>ADAPTADORES ANCLAJE RAPIDO</t>
  </si>
  <si>
    <t>LLAVE JACOBS</t>
  </si>
  <si>
    <t>PORTA BATERIAS</t>
  </si>
  <si>
    <t>INTERCAMBIADOR DE BATERIA</t>
  </si>
  <si>
    <t>ENTREGADO POR:</t>
  </si>
  <si>
    <t>RECIBIDO POR:</t>
  </si>
  <si>
    <t>INSRUMENTADOR</t>
  </si>
  <si>
    <t>VERIFICADO POR:</t>
  </si>
  <si>
    <t>NEJ0202</t>
  </si>
  <si>
    <t>8:00AM</t>
  </si>
  <si>
    <t xml:space="preserve">PLACA BLOQ. DHS 4.5/5.0mm*2 ORIF. ACERO </t>
  </si>
  <si>
    <t>210734185</t>
  </si>
  <si>
    <t xml:space="preserve">PLACA BLOQ. DHS 4.5/5.0mm*3 ORIF. ACERO </t>
  </si>
  <si>
    <t xml:space="preserve">PLACA BLOQ. DHS 4.5/5.0mm*4 ORIF. ACERO </t>
  </si>
  <si>
    <t>191211610</t>
  </si>
  <si>
    <t xml:space="preserve">PLACA BLOQ. DHS 4.5/5.0mm*5 ORIF. ACERO 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</si>
  <si>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</si>
  <si>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</si>
  <si>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</si>
  <si>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</si>
  <si>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</si>
  <si>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210127350</t>
  </si>
  <si>
    <t xml:space="preserve">PLACA BLOQ. DHS 4.5/5.0mm*8 ORIF. ACERO </t>
  </si>
  <si>
    <t>SF-166.029</t>
  </si>
  <si>
    <t>190602922</t>
  </si>
  <si>
    <t xml:space="preserve">PLACA BLOQ. DHS 4.5/5.0mm*9 ORIF. ACERO </t>
  </si>
  <si>
    <t xml:space="preserve">PLACA BLOQ. DHS 4.5/5.0mm*10 ORIF. ACERO </t>
  </si>
  <si>
    <t>SF-166.031</t>
  </si>
  <si>
    <t xml:space="preserve">PLACA BLOQ. DHS 4.5/5.0mm*14 ORIF. ACERO </t>
  </si>
  <si>
    <t xml:space="preserve">PLACA BLOQ. DCS 4.5/5.0mm*6 ORIF. ACERO </t>
  </si>
  <si>
    <t>SF-167.007</t>
  </si>
  <si>
    <t xml:space="preserve">PLACA BLOQ. DCS 4.5/5.0mm*7 ORIF. ACERO </t>
  </si>
  <si>
    <t xml:space="preserve">PLACA BLOQ. DCS 4.5/5.0mm*8 ORIF. ACERO </t>
  </si>
  <si>
    <t xml:space="preserve">PLACA BLOQ. DCS 4.5/5.0mm*10 ORIF. ACERO </t>
  </si>
  <si>
    <t xml:space="preserve">PLACA BLOQ. DCS 4.5/5.0mm*12 ORIF. ACERO </t>
  </si>
  <si>
    <t>SF-167.014</t>
  </si>
  <si>
    <t xml:space="preserve">PLACA BLOQ. DCS 4.5/5.0mm*14 ORIF. ACERO </t>
  </si>
  <si>
    <t>76105087586</t>
  </si>
  <si>
    <t>TORNILLO DESLIZANTE DHS/DCS 50mm ACERO</t>
  </si>
  <si>
    <t>200112100</t>
  </si>
  <si>
    <t>TORNILLO DESLIZANTE DHS/DCS 55mm ACERO</t>
  </si>
  <si>
    <t>TORNILLO DESLIZANTE DHS/DCS 60mm ACERO</t>
  </si>
  <si>
    <t>201124668</t>
  </si>
  <si>
    <t>201123687</t>
  </si>
  <si>
    <t>TORNILLO DESLIZANTE DHS/DCS 65mm ACERO</t>
  </si>
  <si>
    <t>200112103</t>
  </si>
  <si>
    <t>TORNILLO DESLIZANTE DHS/DCS 70mm ACERO</t>
  </si>
  <si>
    <t>TORNILLO DESLIZANTE DHS/DCS 75mm ACERO</t>
  </si>
  <si>
    <t>200112105</t>
  </si>
  <si>
    <t>TORNILLO DESLIZANTE DHS/DCS 80mm ACERO</t>
  </si>
  <si>
    <t>201124667</t>
  </si>
  <si>
    <t>TORNILLO DESLIZANTE DHS/DCS 85mm ACERO</t>
  </si>
  <si>
    <t>210126680</t>
  </si>
  <si>
    <t>TORNILLO DESLIZANTE DHS/DCS 90mm ACERO</t>
  </si>
  <si>
    <t>TORNILLO DESLIZANTE DHS/DCS 95mm ACERO</t>
  </si>
  <si>
    <t>15322</t>
  </si>
  <si>
    <t>TORNILLO DESLIZANTE DHS/DCS 100mm ACERO</t>
  </si>
  <si>
    <t>TORNILLO DESLIZANTE DHS/DCS 105mm ACERO</t>
  </si>
  <si>
    <t xml:space="preserve">TORNILLO CORTICAL 4.5*22mm ACERO </t>
  </si>
  <si>
    <t xml:space="preserve">TORNILLO CORTICAL 4.5*24mm ACERO </t>
  </si>
  <si>
    <t xml:space="preserve">TORNILLO CORTICAL 4.5*26mm ACERO </t>
  </si>
  <si>
    <t xml:space="preserve">TORNILLO CORTICAL 4.5*28mm ACERO </t>
  </si>
  <si>
    <t xml:space="preserve">TORNILLO CORTICAL 4.5*30mm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</si>
  <si>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</si>
  <si>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</si>
  <si>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</si>
  <si>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</si>
  <si>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</si>
  <si>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</si>
  <si>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</si>
  <si>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</si>
  <si>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</si>
  <si>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</si>
  <si>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4.5*52mm ACERO </t>
  </si>
  <si>
    <t xml:space="preserve">TORNILLO CORTICAL 4.5*54mm ACERO </t>
  </si>
  <si>
    <t xml:space="preserve">TORNILLO CORTICAL 4.5*56mm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</si>
  <si>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</si>
  <si>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</si>
  <si>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</si>
  <si>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4.5*70mm ACERO </t>
  </si>
  <si>
    <t xml:space="preserve">TORNILLO CORTICAL 4.5*75mm ACERO </t>
  </si>
  <si>
    <t xml:space="preserve">TORNILLO CORTICAL 4.5*80mm ACERO </t>
  </si>
  <si>
    <t xml:space="preserve">TORNILLO CORTICAL 4.5*85mm ACERO </t>
  </si>
  <si>
    <t xml:space="preserve">TORNILLO CORTICAL 4.5*90mm ACERO </t>
  </si>
  <si>
    <t xml:space="preserve">TORNILLO DE  BLOQUEO 5.0*22mm ACERO </t>
  </si>
  <si>
    <t xml:space="preserve">TORNILLO DE  BLOQUEO 5.0*24mm ACERO </t>
  </si>
  <si>
    <t xml:space="preserve">TORNILLO DE  BLOQUEO 5.0*26mm ACERO </t>
  </si>
  <si>
    <t xml:space="preserve">TORNILLO DE  BLOQUEO 5.0*28mm ACERO </t>
  </si>
  <si>
    <t xml:space="preserve">TORNILLO DE  BLOQUEO 5.0*30mm ACERO </t>
  </si>
  <si>
    <t xml:space="preserve">TORNILLO DE  BLOQUEO 5.0*32mm ACERO </t>
  </si>
  <si>
    <t xml:space="preserve">TORNILLO DE  BLOQUEO 5.0 *34mm ACERO </t>
  </si>
  <si>
    <t xml:space="preserve">TORNILLO DE  BLOQUEO 5.0*36mm ACERO </t>
  </si>
  <si>
    <t xml:space="preserve">TORNILLO DE  BLOQUEO 5.0*38mm ACERO </t>
  </si>
  <si>
    <t xml:space="preserve">TORNILLO DE  BLOQUEO 5.0*40mm ACERO </t>
  </si>
  <si>
    <t xml:space="preserve">TORNILLO DE  BLOQUEO 5.0*42mm ACERO </t>
  </si>
  <si>
    <t xml:space="preserve">TORNILLO DE  BLOQUEO 5.0*44mm ACERO </t>
  </si>
  <si>
    <t xml:space="preserve">TORNILLO DE  BLOQUEO 5.0*46mm ACERO </t>
  </si>
  <si>
    <t xml:space="preserve">TORNILLO DE  BLOQUEO 5.0*48mm ACERO </t>
  </si>
  <si>
    <t xml:space="preserve">TORNILLO DE  BLOQUEO 5.0*50mm ACERO </t>
  </si>
  <si>
    <t xml:space="preserve">TORNILLO DE  BLOQUEO 5.0*52mm ACERO </t>
  </si>
  <si>
    <t xml:space="preserve">TORNILLO DE  BLOQUEO 5.0*54mm ACERO </t>
  </si>
  <si>
    <t xml:space="preserve">TORNILLO DE  BLOQUEO 5.0*56mm ACERO </t>
  </si>
  <si>
    <t xml:space="preserve">TORNILLO DE  BLOQUEO 5.0*58mm ACERO </t>
  </si>
  <si>
    <t xml:space="preserve">TORNILLO DE  BLOQUEO 5.0*60mm ACERO </t>
  </si>
  <si>
    <t xml:space="preserve">TORNILLO DE  BLOQUEO 5.0*65mm ACERO </t>
  </si>
  <si>
    <t xml:space="preserve">TORNILLO DE  BLOQUEO 5.0*70mm ACERO </t>
  </si>
  <si>
    <t xml:space="preserve">TORNILLO DE  BLOQUEO 5.0*75mm ACERO </t>
  </si>
  <si>
    <t xml:space="preserve">TORNILLO DE  BLOQUEO 5.0*80mm ACERO </t>
  </si>
  <si>
    <t xml:space="preserve">TORNILLO DE  BLOQUEO 5.0*85mm ACERO </t>
  </si>
  <si>
    <t xml:space="preserve">TORNILLO DE  BLOQUEO 5.0*90mm ACERO </t>
  </si>
  <si>
    <t>TORNILLO DESLIZANTE DHS/DCS 110mm ACERO</t>
  </si>
  <si>
    <t>TORNILLO DESLIZANTE DHS/DCS 115mm ACERO</t>
  </si>
  <si>
    <t>168.110</t>
  </si>
  <si>
    <t>168.115</t>
  </si>
  <si>
    <t>210936600</t>
  </si>
  <si>
    <t>210936601</t>
  </si>
  <si>
    <t>BATERIAS ROJAS # 5 # 6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</si>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</sst>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4" fillId="0" borderId="0" xfId="1" applyFont="1"/>
    <xf numFmtId="0" fontId="6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20" fontId="7" fillId="0" borderId="1" xfId="0" quotePrefix="1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4" borderId="2" xfId="0" applyFont="1" applyFill="1" applyBorder="1"/>
    <xf numFmtId="0" fontId="12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9" fontId="13" fillId="6" borderId="1" xfId="0" applyNumberFormat="1" applyFont="1" applyFill="1" applyBorder="1" applyAlignment="1">
      <alignment horizontal="center"/>
    </xf>
    <xf numFmtId="0" fontId="13" fillId="6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49" fontId="14" fillId="6" borderId="1" xfId="0" applyNumberFormat="1" applyFont="1" applyFill="1" applyBorder="1" applyAlignment="1">
      <alignment horizontal="center"/>
    </xf>
    <xf numFmtId="0" fontId="14" fillId="6" borderId="1" xfId="0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3" fontId="15" fillId="2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11" fillId="0" borderId="1" xfId="1" applyFont="1" applyBorder="1" applyAlignment="1" applyProtection="1">
      <alignment horizontal="left" vertical="top"/>
      <protection locked="0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13" fillId="0" borderId="0" xfId="0" applyFont="1"/>
    <xf numFmtId="0" fontId="13" fillId="0" borderId="5" xfId="0" applyFont="1" applyBorder="1"/>
    <xf numFmtId="0" fontId="11" fillId="0" borderId="0" xfId="1" applyFont="1" applyAlignment="1">
      <alignment horizontal="left"/>
    </xf>
    <xf numFmtId="0" fontId="11" fillId="0" borderId="0" xfId="1" applyFont="1" applyAlignment="1">
      <alignment wrapText="1"/>
    </xf>
    <xf numFmtId="0" fontId="1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5" fontId="9" fillId="2" borderId="1" xfId="1" applyNumberFormat="1" applyFont="1" applyFill="1" applyBorder="1" applyAlignment="1">
      <alignment horizontal="left" vertical="top" shrinkToFit="1"/>
    </xf>
    <xf numFmtId="0" fontId="14" fillId="2" borderId="1" xfId="0" applyFont="1" applyFill="1" applyBorder="1"/>
    <xf numFmtId="0" fontId="14" fillId="6" borderId="1" xfId="0" applyFont="1" applyFill="1" applyBorder="1"/>
    <xf numFmtId="3" fontId="11" fillId="2" borderId="1" xfId="0" applyNumberFormat="1" applyFont="1" applyFill="1" applyBorder="1" applyAlignment="1">
      <alignment horizontal="center"/>
    </xf>
    <xf numFmtId="0" fontId="15" fillId="0" borderId="0" xfId="0" applyFont="1"/>
    <xf numFmtId="0" fontId="11" fillId="0" borderId="5" xfId="0" applyFont="1" applyBorder="1"/>
    <xf numFmtId="0" fontId="11" fillId="0" borderId="3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</cellXfs>
  <cellStyles count="2">
    <cellStyle name="Normal" xfId="0" builtinId="0"/>
    <cellStyle name="Normal 2" xfId="1" xr:uid="{138B4F21-C6F4-4A91-AE79-62DEDB0D2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123825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4A6D68C6-BBEB-45F5-8845-52C26BAC59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3400" y="123825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2570-DA6C-49E8-B6A5-A98257031D5B}">
  <dimension ref="A1:F234"/>
  <sheetViews>
    <sheetView tabSelected="1" topLeftCell="A28" workbookViewId="0">
      <selection activeCell="D49" sqref="D49"/>
    </sheetView>
  </sheetViews>
  <sheetFormatPr baseColWidth="10" defaultRowHeight="15" x14ac:dyDescent="0.25"/>
  <cols>
    <col min="1" max="1" width="20.7109375" bestFit="1" customWidth="1"/>
    <col min="2" max="2" width="14.42578125" bestFit="1" customWidth="1"/>
    <col min="3" max="3" width="69.42578125" bestFit="1" customWidth="1"/>
    <col min="4" max="4" width="21" customWidth="1"/>
    <col min="5" max="5" width="19.7109375" bestFit="1" customWidth="1"/>
  </cols>
  <sheetData>
    <row r="1" spans="1:6" x14ac:dyDescent="0.25">
      <c r="B1" s="1"/>
      <c r="C1" s="1"/>
      <c r="D1" s="2"/>
      <c r="E1" s="2"/>
      <c r="F1" s="2"/>
    </row>
    <row r="2" spans="1:6" ht="18" x14ac:dyDescent="0.25">
      <c r="A2" s="69" t="s">
        <v>0</v>
      </c>
      <c r="B2" s="69"/>
      <c r="C2" s="69"/>
      <c r="D2" s="69"/>
      <c r="E2" s="69"/>
      <c r="F2" s="2"/>
    </row>
    <row r="3" spans="1:6" ht="23.25" x14ac:dyDescent="0.35">
      <c r="A3" s="69" t="s">
        <v>1</v>
      </c>
      <c r="B3" s="69"/>
      <c r="C3" s="69"/>
      <c r="D3" s="69"/>
      <c r="E3" s="69"/>
      <c r="F3" s="3"/>
    </row>
    <row r="4" spans="1:6" ht="23.25" x14ac:dyDescent="0.35">
      <c r="A4" s="70" t="s">
        <v>2</v>
      </c>
      <c r="B4" s="70"/>
      <c r="C4" s="70"/>
      <c r="D4" s="70"/>
      <c r="E4" s="70"/>
      <c r="F4" s="3"/>
    </row>
    <row r="5" spans="1:6" ht="18" x14ac:dyDescent="0.25">
      <c r="A5" s="69"/>
      <c r="B5" s="69"/>
      <c r="C5" s="69"/>
      <c r="D5" s="69"/>
      <c r="E5" s="69"/>
      <c r="F5" s="69"/>
    </row>
    <row r="6" spans="1:6" ht="18" x14ac:dyDescent="0.25">
      <c r="A6" s="69"/>
      <c r="B6" s="69"/>
      <c r="C6" s="69"/>
      <c r="D6" s="69"/>
      <c r="E6" s="69"/>
      <c r="F6" s="69"/>
    </row>
    <row r="7" spans="1:6" ht="15.75" x14ac:dyDescent="0.25">
      <c r="A7" s="4" t="s">
        <v>3</v>
      </c>
      <c r="B7" s="4"/>
      <c r="C7" s="5">
        <f ca="1">NOW()</f>
        <v>44925.514323726849</v>
      </c>
      <c r="D7" s="4" t="s">
        <v>4</v>
      </c>
      <c r="E7" s="6" t="s">
        <v>287</v>
      </c>
      <c r="F7" s="7"/>
    </row>
    <row r="8" spans="1:6" ht="15.75" x14ac:dyDescent="0.25">
      <c r="A8" s="8"/>
      <c r="B8" s="8"/>
      <c r="C8" s="8"/>
      <c r="D8" s="8"/>
      <c r="E8" s="8"/>
      <c r="F8" s="7"/>
    </row>
    <row r="9" spans="1:6" ht="15.75" x14ac:dyDescent="0.25">
      <c r="A9" s="4" t="s">
        <v>5</v>
      </c>
      <c r="B9" s="4"/>
      <c r="C9" s="9" t="s">
        <v>6</v>
      </c>
      <c r="D9" s="10" t="s">
        <v>7</v>
      </c>
      <c r="E9" s="11" t="s">
        <v>8</v>
      </c>
      <c r="F9" s="7"/>
    </row>
    <row r="10" spans="1:6" ht="15.75" x14ac:dyDescent="0.25">
      <c r="A10" s="8"/>
      <c r="B10" s="8"/>
      <c r="C10" s="8"/>
      <c r="D10" s="8"/>
      <c r="E10" s="8"/>
      <c r="F10" s="7"/>
    </row>
    <row r="11" spans="1:6" ht="31.5" x14ac:dyDescent="0.25">
      <c r="A11" s="4" t="s">
        <v>9</v>
      </c>
      <c r="B11" s="4"/>
      <c r="C11" s="12" t="s">
        <v>10</v>
      </c>
      <c r="D11" s="10" t="s">
        <v>11</v>
      </c>
      <c r="E11" s="9" t="s">
        <v>12</v>
      </c>
      <c r="F11" s="7"/>
    </row>
    <row r="12" spans="1:6" ht="15.75" x14ac:dyDescent="0.25">
      <c r="A12" s="8"/>
      <c r="B12" s="8"/>
      <c r="C12" s="8"/>
      <c r="D12" s="8"/>
      <c r="E12" s="8"/>
      <c r="F12" s="7"/>
    </row>
    <row r="13" spans="1:6" ht="15.75" x14ac:dyDescent="0.25">
      <c r="A13" s="4" t="s">
        <v>13</v>
      </c>
      <c r="B13" s="4"/>
      <c r="C13" s="5">
        <v>44925</v>
      </c>
      <c r="D13" s="10" t="s">
        <v>14</v>
      </c>
      <c r="E13" s="13" t="s">
        <v>288</v>
      </c>
      <c r="F13" s="7"/>
    </row>
    <row r="14" spans="1:6" ht="15.75" x14ac:dyDescent="0.25">
      <c r="A14" s="8"/>
      <c r="B14" s="8"/>
      <c r="C14" s="8"/>
      <c r="D14" s="8"/>
      <c r="E14" s="8"/>
      <c r="F14" s="14"/>
    </row>
    <row r="15" spans="1:6" ht="15.75" x14ac:dyDescent="0.25">
      <c r="A15" s="4" t="s">
        <v>15</v>
      </c>
      <c r="B15" s="4"/>
      <c r="C15" s="9" t="s">
        <v>16</v>
      </c>
      <c r="D15" s="15"/>
      <c r="E15" s="16"/>
      <c r="F15" s="15"/>
    </row>
    <row r="16" spans="1:6" ht="15.75" x14ac:dyDescent="0.25">
      <c r="A16" s="8"/>
      <c r="B16" s="8"/>
      <c r="C16" s="8"/>
      <c r="D16" s="8"/>
      <c r="E16" s="8"/>
      <c r="F16" s="14"/>
    </row>
    <row r="17" spans="1:6" ht="15.75" x14ac:dyDescent="0.25">
      <c r="A17" s="4" t="s">
        <v>17</v>
      </c>
      <c r="B17" s="4"/>
      <c r="C17" s="9"/>
      <c r="D17" s="10" t="s">
        <v>18</v>
      </c>
      <c r="E17" s="17"/>
      <c r="F17" s="15"/>
    </row>
    <row r="18" spans="1:6" ht="15.75" x14ac:dyDescent="0.25">
      <c r="A18" s="8"/>
      <c r="B18" s="8"/>
      <c r="C18" s="8"/>
      <c r="D18" s="8"/>
      <c r="E18" s="8"/>
      <c r="F18" s="14"/>
    </row>
    <row r="19" spans="1:6" ht="15.75" x14ac:dyDescent="0.25">
      <c r="A19" s="4" t="s">
        <v>19</v>
      </c>
      <c r="B19" s="4"/>
      <c r="C19" s="18"/>
      <c r="D19" s="19"/>
      <c r="E19" s="20"/>
      <c r="F19" s="21"/>
    </row>
    <row r="20" spans="1:6" ht="15.75" x14ac:dyDescent="0.25">
      <c r="A20" s="22"/>
      <c r="B20" s="22"/>
      <c r="C20" s="23"/>
      <c r="D20" s="23"/>
      <c r="E20" s="23"/>
      <c r="F20" s="23"/>
    </row>
    <row r="21" spans="1:6" ht="15.75" x14ac:dyDescent="0.25">
      <c r="A21" s="24"/>
      <c r="B21" s="24"/>
      <c r="C21" s="24"/>
      <c r="D21" s="24"/>
      <c r="E21" s="24"/>
      <c r="F21" s="25"/>
    </row>
    <row r="22" spans="1:6" ht="15.75" x14ac:dyDescent="0.25">
      <c r="A22" s="26" t="s">
        <v>20</v>
      </c>
      <c r="B22" s="26" t="s">
        <v>21</v>
      </c>
      <c r="C22" s="26" t="s">
        <v>22</v>
      </c>
      <c r="D22" s="26" t="s">
        <v>23</v>
      </c>
      <c r="E22" s="26" t="s">
        <v>24</v>
      </c>
      <c r="F22" s="7"/>
    </row>
    <row r="23" spans="1:6" ht="15.75" x14ac:dyDescent="0.25">
      <c r="A23" s="54" t="s">
        <v>25</v>
      </c>
      <c r="B23" s="32">
        <v>200214650</v>
      </c>
      <c r="C23" s="33" t="s">
        <v>289</v>
      </c>
      <c r="D23" s="55">
        <v>1</v>
      </c>
      <c r="E23" s="28"/>
      <c r="F23" s="7"/>
    </row>
    <row r="24" spans="1:6" ht="15.75" x14ac:dyDescent="0.25">
      <c r="A24" s="34" t="s">
        <v>26</v>
      </c>
      <c r="B24" s="34" t="s">
        <v>290</v>
      </c>
      <c r="C24" s="35" t="s">
        <v>291</v>
      </c>
      <c r="D24" s="55">
        <v>1</v>
      </c>
      <c r="E24" s="28"/>
      <c r="F24" s="7"/>
    </row>
    <row r="25" spans="1:6" ht="15.75" x14ac:dyDescent="0.25">
      <c r="A25" s="32" t="s">
        <v>27</v>
      </c>
      <c r="B25" s="32">
        <v>210126806</v>
      </c>
      <c r="C25" s="37" t="s">
        <v>292</v>
      </c>
      <c r="D25" s="55">
        <v>1</v>
      </c>
      <c r="E25" s="28"/>
      <c r="F25" s="7"/>
    </row>
    <row r="26" spans="1:6" ht="15.75" x14ac:dyDescent="0.25">
      <c r="A26" s="29" t="s">
        <v>28</v>
      </c>
      <c r="B26" s="29" t="s">
        <v>293</v>
      </c>
      <c r="C26" s="35" t="s">
        <v>294</v>
      </c>
      <c r="D26" s="55">
        <v>1</v>
      </c>
      <c r="E26" s="28"/>
      <c r="F26" s="7"/>
    </row>
    <row r="27" spans="1:6" ht="15.75" x14ac:dyDescent="0.25">
      <c r="A27" s="32" t="s">
        <v>29</v>
      </c>
      <c r="B27" s="32" t="s">
        <v>295</v>
      </c>
      <c r="C27" s="33" t="s">
        <v>296</v>
      </c>
      <c r="D27" s="55">
        <v>1</v>
      </c>
      <c r="E27" s="28"/>
      <c r="F27" s="7"/>
    </row>
    <row r="28" spans="1:6" ht="15.75" x14ac:dyDescent="0.25">
      <c r="A28" s="29" t="s">
        <v>297</v>
      </c>
      <c r="B28" s="29" t="s">
        <v>298</v>
      </c>
      <c r="C28" s="30" t="s">
        <v>299</v>
      </c>
      <c r="D28" s="55">
        <v>1</v>
      </c>
      <c r="E28" s="28"/>
      <c r="F28" s="7"/>
    </row>
    <row r="29" spans="1:6" ht="15.75" x14ac:dyDescent="0.25">
      <c r="A29" s="32" t="s">
        <v>30</v>
      </c>
      <c r="B29" s="32" t="s">
        <v>300</v>
      </c>
      <c r="C29" s="33" t="s">
        <v>301</v>
      </c>
      <c r="D29" s="55">
        <v>1</v>
      </c>
      <c r="E29" s="28"/>
      <c r="F29" s="7"/>
    </row>
    <row r="30" spans="1:6" ht="15.75" x14ac:dyDescent="0.25">
      <c r="A30" s="32" t="s">
        <v>302</v>
      </c>
      <c r="B30" s="32" t="s">
        <v>303</v>
      </c>
      <c r="C30" s="33" t="s">
        <v>304</v>
      </c>
      <c r="D30" s="55">
        <v>0</v>
      </c>
      <c r="E30" s="28"/>
      <c r="F30" s="7"/>
    </row>
    <row r="31" spans="1:6" ht="15.75" x14ac:dyDescent="0.25">
      <c r="A31" s="29" t="s">
        <v>31</v>
      </c>
      <c r="B31" s="29" t="s">
        <v>303</v>
      </c>
      <c r="C31" s="30" t="s">
        <v>305</v>
      </c>
      <c r="D31" s="55">
        <v>1</v>
      </c>
      <c r="E31" s="28"/>
      <c r="F31" s="7"/>
    </row>
    <row r="32" spans="1:6" ht="15.75" x14ac:dyDescent="0.25">
      <c r="A32" s="29" t="s">
        <v>306</v>
      </c>
      <c r="B32" s="29">
        <v>210126806</v>
      </c>
      <c r="C32" s="30" t="s">
        <v>307</v>
      </c>
      <c r="D32" s="55">
        <v>1</v>
      </c>
      <c r="E32" s="28"/>
      <c r="F32" s="7"/>
    </row>
    <row r="33" spans="1:6" ht="15.75" x14ac:dyDescent="0.25">
      <c r="A33" s="32" t="s">
        <v>32</v>
      </c>
      <c r="B33" s="32">
        <v>200416969</v>
      </c>
      <c r="C33" s="33" t="s">
        <v>308</v>
      </c>
      <c r="D33" s="55">
        <v>0</v>
      </c>
      <c r="E33" s="28"/>
      <c r="F33" s="7"/>
    </row>
    <row r="34" spans="1:6" ht="15.75" x14ac:dyDescent="0.25">
      <c r="A34" s="29" t="s">
        <v>309</v>
      </c>
      <c r="B34" s="29">
        <v>200416970</v>
      </c>
      <c r="C34" s="30" t="s">
        <v>310</v>
      </c>
      <c r="D34" s="55">
        <v>1</v>
      </c>
      <c r="E34" s="28"/>
      <c r="F34" s="7"/>
    </row>
    <row r="35" spans="1:6" ht="15.75" x14ac:dyDescent="0.25">
      <c r="A35" s="32" t="s">
        <v>33</v>
      </c>
      <c r="B35" s="32">
        <v>200113467</v>
      </c>
      <c r="C35" s="33" t="s">
        <v>311</v>
      </c>
      <c r="D35" s="55">
        <v>1</v>
      </c>
      <c r="E35" s="28"/>
      <c r="F35" s="7"/>
    </row>
    <row r="36" spans="1:6" ht="15.75" x14ac:dyDescent="0.25">
      <c r="A36" s="29" t="s">
        <v>34</v>
      </c>
      <c r="B36" s="29">
        <v>200113466</v>
      </c>
      <c r="C36" s="30" t="s">
        <v>312</v>
      </c>
      <c r="D36" s="55">
        <v>1</v>
      </c>
      <c r="E36" s="28"/>
      <c r="F36" s="7"/>
    </row>
    <row r="37" spans="1:6" ht="15.75" x14ac:dyDescent="0.25">
      <c r="A37" s="32" t="s">
        <v>35</v>
      </c>
      <c r="B37" s="32">
        <v>210126807</v>
      </c>
      <c r="C37" s="33" t="s">
        <v>313</v>
      </c>
      <c r="D37" s="55">
        <v>1</v>
      </c>
      <c r="E37" s="28"/>
      <c r="F37" s="7"/>
    </row>
    <row r="38" spans="1:6" ht="15.75" x14ac:dyDescent="0.25">
      <c r="A38" s="34" t="s">
        <v>314</v>
      </c>
      <c r="B38" s="34">
        <v>210126807</v>
      </c>
      <c r="C38" s="30" t="s">
        <v>315</v>
      </c>
      <c r="D38" s="55">
        <v>0</v>
      </c>
      <c r="E38" s="28"/>
      <c r="F38" s="7"/>
    </row>
    <row r="39" spans="1:6" ht="15.75" x14ac:dyDescent="0.25">
      <c r="A39" s="55"/>
      <c r="B39" s="55"/>
      <c r="C39" s="56"/>
      <c r="D39" s="64">
        <f>SUM(D23:D38)</f>
        <v>13</v>
      </c>
      <c r="E39" s="28"/>
      <c r="F39" s="7"/>
    </row>
    <row r="40" spans="1:6" ht="15.75" x14ac:dyDescent="0.25">
      <c r="A40" s="32" t="s">
        <v>36</v>
      </c>
      <c r="B40" s="32" t="s">
        <v>316</v>
      </c>
      <c r="C40" s="57" t="s">
        <v>317</v>
      </c>
      <c r="D40" s="55">
        <v>1</v>
      </c>
      <c r="E40" s="28"/>
      <c r="F40" s="7"/>
    </row>
    <row r="41" spans="1:6" ht="15.75" x14ac:dyDescent="0.25">
      <c r="A41" s="29" t="s">
        <v>37</v>
      </c>
      <c r="B41" s="29" t="s">
        <v>318</v>
      </c>
      <c r="C41" s="58" t="s">
        <v>319</v>
      </c>
      <c r="D41" s="55">
        <v>2</v>
      </c>
      <c r="E41" s="28"/>
      <c r="F41" s="7"/>
    </row>
    <row r="42" spans="1:6" ht="15.75" x14ac:dyDescent="0.25">
      <c r="A42" s="32" t="s">
        <v>38</v>
      </c>
      <c r="B42" s="32" t="s">
        <v>39</v>
      </c>
      <c r="C42" s="57" t="s">
        <v>320</v>
      </c>
      <c r="D42" s="55">
        <v>2</v>
      </c>
      <c r="E42" s="28"/>
      <c r="F42" s="7"/>
    </row>
    <row r="43" spans="1:6" ht="15.75" x14ac:dyDescent="0.25">
      <c r="A43" s="29" t="s">
        <v>38</v>
      </c>
      <c r="B43" s="29" t="s">
        <v>321</v>
      </c>
      <c r="C43" s="58" t="s">
        <v>320</v>
      </c>
      <c r="D43" s="55">
        <v>2</v>
      </c>
      <c r="E43" s="28"/>
      <c r="F43" s="7"/>
    </row>
    <row r="44" spans="1:6" ht="15.75" x14ac:dyDescent="0.25">
      <c r="A44" s="32" t="s">
        <v>40</v>
      </c>
      <c r="B44" s="32" t="s">
        <v>322</v>
      </c>
      <c r="C44" s="57" t="s">
        <v>323</v>
      </c>
      <c r="D44" s="55">
        <v>2</v>
      </c>
      <c r="E44" s="28"/>
      <c r="F44" s="7"/>
    </row>
    <row r="45" spans="1:6" ht="15.75" x14ac:dyDescent="0.25">
      <c r="A45" s="29" t="s">
        <v>41</v>
      </c>
      <c r="B45" s="29" t="s">
        <v>324</v>
      </c>
      <c r="C45" s="58" t="s">
        <v>325</v>
      </c>
      <c r="D45" s="55">
        <v>2</v>
      </c>
      <c r="E45" s="28"/>
      <c r="F45" s="7"/>
    </row>
    <row r="46" spans="1:6" ht="15.75" x14ac:dyDescent="0.25">
      <c r="A46" s="32" t="s">
        <v>42</v>
      </c>
      <c r="B46" s="32" t="s">
        <v>324</v>
      </c>
      <c r="C46" s="57" t="s">
        <v>326</v>
      </c>
      <c r="D46" s="55">
        <v>1</v>
      </c>
      <c r="E46" s="28"/>
      <c r="F46" s="7"/>
    </row>
    <row r="47" spans="1:6" ht="15.75" x14ac:dyDescent="0.25">
      <c r="A47" s="29" t="s">
        <v>43</v>
      </c>
      <c r="B47" s="29" t="s">
        <v>327</v>
      </c>
      <c r="C47" s="58" t="s">
        <v>328</v>
      </c>
      <c r="D47" s="55">
        <v>2</v>
      </c>
      <c r="E47" s="28"/>
      <c r="F47" s="7"/>
    </row>
    <row r="48" spans="1:6" ht="15.75" x14ac:dyDescent="0.25">
      <c r="A48" s="32" t="s">
        <v>44</v>
      </c>
      <c r="B48" s="32" t="s">
        <v>329</v>
      </c>
      <c r="C48" s="57" t="s">
        <v>330</v>
      </c>
      <c r="D48" s="55">
        <v>2</v>
      </c>
      <c r="E48" s="28"/>
      <c r="F48" s="7"/>
    </row>
    <row r="49" spans="1:6" ht="15.75" x14ac:dyDescent="0.25">
      <c r="A49" s="29" t="s">
        <v>45</v>
      </c>
      <c r="B49" s="29" t="s">
        <v>331</v>
      </c>
      <c r="C49" s="58" t="s">
        <v>332</v>
      </c>
      <c r="D49" s="55">
        <v>2</v>
      </c>
      <c r="E49" s="28"/>
      <c r="F49" s="7"/>
    </row>
    <row r="50" spans="1:6" ht="15.75" x14ac:dyDescent="0.25">
      <c r="A50" s="32" t="s">
        <v>46</v>
      </c>
      <c r="B50" s="32" t="s">
        <v>47</v>
      </c>
      <c r="C50" s="57" t="s">
        <v>333</v>
      </c>
      <c r="D50" s="55">
        <v>2</v>
      </c>
      <c r="E50" s="28"/>
      <c r="F50" s="7"/>
    </row>
    <row r="51" spans="1:6" ht="15.75" x14ac:dyDescent="0.25">
      <c r="A51" s="29" t="s">
        <v>48</v>
      </c>
      <c r="B51" s="29" t="s">
        <v>334</v>
      </c>
      <c r="C51" s="58" t="s">
        <v>335</v>
      </c>
      <c r="D51" s="55">
        <v>2</v>
      </c>
      <c r="E51" s="28"/>
      <c r="F51" s="7"/>
    </row>
    <row r="52" spans="1:6" ht="15.75" x14ac:dyDescent="0.25">
      <c r="A52" s="32" t="s">
        <v>49</v>
      </c>
      <c r="B52" s="32" t="s">
        <v>393</v>
      </c>
      <c r="C52" s="57" t="s">
        <v>336</v>
      </c>
      <c r="D52" s="55">
        <v>2</v>
      </c>
      <c r="E52" s="28"/>
      <c r="F52" s="7"/>
    </row>
    <row r="53" spans="1:6" ht="15.75" x14ac:dyDescent="0.25">
      <c r="A53" s="32" t="s">
        <v>391</v>
      </c>
      <c r="B53" s="32" t="s">
        <v>394</v>
      </c>
      <c r="C53" s="57" t="s">
        <v>389</v>
      </c>
      <c r="D53" s="55">
        <v>0</v>
      </c>
      <c r="E53" s="28"/>
      <c r="F53" s="7"/>
    </row>
    <row r="54" spans="1:6" ht="15.75" x14ac:dyDescent="0.25">
      <c r="A54" s="32" t="s">
        <v>392</v>
      </c>
      <c r="B54" s="55">
        <v>210936600</v>
      </c>
      <c r="C54" s="57" t="s">
        <v>390</v>
      </c>
      <c r="D54" s="55">
        <v>1</v>
      </c>
      <c r="E54" s="28"/>
      <c r="F54" s="7"/>
    </row>
    <row r="55" spans="1:6" ht="15.75" x14ac:dyDescent="0.25">
      <c r="A55" s="59"/>
      <c r="B55" s="55"/>
      <c r="C55" s="56"/>
      <c r="D55" s="64">
        <f>SUM(D40:D54)</f>
        <v>25</v>
      </c>
      <c r="E55" s="28"/>
      <c r="F55" s="7"/>
    </row>
    <row r="56" spans="1:6" ht="15.75" x14ac:dyDescent="0.25">
      <c r="A56" s="32" t="s">
        <v>51</v>
      </c>
      <c r="B56" s="32">
        <v>210228500</v>
      </c>
      <c r="C56" s="33" t="s">
        <v>337</v>
      </c>
      <c r="D56" s="31">
        <v>5</v>
      </c>
      <c r="E56" s="28"/>
      <c r="F56" s="7"/>
    </row>
    <row r="57" spans="1:6" ht="15.75" x14ac:dyDescent="0.25">
      <c r="A57" s="29" t="s">
        <v>52</v>
      </c>
      <c r="B57" s="29">
        <v>201225757</v>
      </c>
      <c r="C57" s="30" t="s">
        <v>338</v>
      </c>
      <c r="D57" s="31">
        <v>5</v>
      </c>
      <c r="E57" s="28"/>
      <c r="F57" s="7"/>
    </row>
    <row r="58" spans="1:6" ht="15.75" x14ac:dyDescent="0.25">
      <c r="A58" s="32" t="s">
        <v>53</v>
      </c>
      <c r="B58" s="32">
        <v>201225758</v>
      </c>
      <c r="C58" s="33" t="s">
        <v>339</v>
      </c>
      <c r="D58" s="31">
        <v>5</v>
      </c>
      <c r="E58" s="28"/>
      <c r="F58" s="7"/>
    </row>
    <row r="59" spans="1:6" ht="15.75" x14ac:dyDescent="0.25">
      <c r="A59" s="29" t="s">
        <v>54</v>
      </c>
      <c r="B59" s="29">
        <v>210330220</v>
      </c>
      <c r="C59" s="30" t="s">
        <v>340</v>
      </c>
      <c r="D59" s="31">
        <v>5</v>
      </c>
      <c r="E59" s="28"/>
      <c r="F59" s="7"/>
    </row>
    <row r="60" spans="1:6" ht="15.75" x14ac:dyDescent="0.25">
      <c r="A60" s="36" t="s">
        <v>55</v>
      </c>
      <c r="B60" s="36">
        <v>210733736</v>
      </c>
      <c r="C60" s="37" t="s">
        <v>341</v>
      </c>
      <c r="D60" s="31">
        <v>10</v>
      </c>
      <c r="E60" s="28"/>
      <c r="F60" s="7"/>
    </row>
    <row r="61" spans="1:6" ht="15.75" x14ac:dyDescent="0.25">
      <c r="A61" s="29" t="s">
        <v>56</v>
      </c>
      <c r="B61" s="29" t="s">
        <v>57</v>
      </c>
      <c r="C61" s="30" t="s">
        <v>342</v>
      </c>
      <c r="D61" s="31">
        <v>10</v>
      </c>
      <c r="E61" s="28"/>
      <c r="F61" s="7"/>
    </row>
    <row r="62" spans="1:6" ht="15.75" x14ac:dyDescent="0.25">
      <c r="A62" s="32" t="s">
        <v>58</v>
      </c>
      <c r="B62" s="32">
        <v>200112170</v>
      </c>
      <c r="C62" s="33" t="s">
        <v>343</v>
      </c>
      <c r="D62" s="31">
        <v>10</v>
      </c>
      <c r="E62" s="28"/>
      <c r="F62" s="7"/>
    </row>
    <row r="63" spans="1:6" ht="15.75" x14ac:dyDescent="0.25">
      <c r="A63" s="29" t="s">
        <v>59</v>
      </c>
      <c r="B63" s="29">
        <v>200112171</v>
      </c>
      <c r="C63" s="30" t="s">
        <v>344</v>
      </c>
      <c r="D63" s="31">
        <v>10</v>
      </c>
      <c r="E63" s="28"/>
      <c r="F63" s="7"/>
    </row>
    <row r="64" spans="1:6" ht="15.75" x14ac:dyDescent="0.25">
      <c r="A64" s="32" t="s">
        <v>60</v>
      </c>
      <c r="B64" s="32">
        <v>200112565</v>
      </c>
      <c r="C64" s="33" t="s">
        <v>345</v>
      </c>
      <c r="D64" s="31">
        <v>10</v>
      </c>
      <c r="E64" s="28"/>
      <c r="F64" s="7"/>
    </row>
    <row r="65" spans="1:6" ht="15.75" x14ac:dyDescent="0.25">
      <c r="A65" s="29" t="s">
        <v>61</v>
      </c>
      <c r="B65" s="29">
        <v>200112173</v>
      </c>
      <c r="C65" s="30" t="s">
        <v>346</v>
      </c>
      <c r="D65" s="31">
        <v>10</v>
      </c>
      <c r="E65" s="28"/>
      <c r="F65" s="7"/>
    </row>
    <row r="66" spans="1:6" ht="15.75" x14ac:dyDescent="0.25">
      <c r="A66" s="32" t="s">
        <v>62</v>
      </c>
      <c r="B66" s="32">
        <v>210936631</v>
      </c>
      <c r="C66" s="33" t="s">
        <v>347</v>
      </c>
      <c r="D66" s="31">
        <v>10</v>
      </c>
      <c r="E66" s="28"/>
      <c r="F66" s="7"/>
    </row>
    <row r="67" spans="1:6" ht="15.75" x14ac:dyDescent="0.25">
      <c r="A67" s="29" t="s">
        <v>63</v>
      </c>
      <c r="B67" s="29">
        <v>210936632</v>
      </c>
      <c r="C67" s="30" t="s">
        <v>348</v>
      </c>
      <c r="D67" s="31">
        <v>5</v>
      </c>
      <c r="E67" s="28"/>
      <c r="F67" s="7"/>
    </row>
    <row r="68" spans="1:6" ht="15.75" x14ac:dyDescent="0.25">
      <c r="A68" s="32" t="s">
        <v>64</v>
      </c>
      <c r="B68" s="32">
        <v>210936633</v>
      </c>
      <c r="C68" s="33" t="s">
        <v>349</v>
      </c>
      <c r="D68" s="31">
        <v>5</v>
      </c>
      <c r="E68" s="28"/>
      <c r="F68" s="7"/>
    </row>
    <row r="69" spans="1:6" ht="15.75" x14ac:dyDescent="0.25">
      <c r="A69" s="29" t="s">
        <v>65</v>
      </c>
      <c r="B69" s="29">
        <v>210936633</v>
      </c>
      <c r="C69" s="30" t="s">
        <v>350</v>
      </c>
      <c r="D69" s="31">
        <v>5</v>
      </c>
      <c r="E69" s="28"/>
      <c r="F69" s="7"/>
    </row>
    <row r="70" spans="1:6" ht="15.75" x14ac:dyDescent="0.25">
      <c r="A70" s="32" t="s">
        <v>66</v>
      </c>
      <c r="B70" s="32">
        <v>210936633</v>
      </c>
      <c r="C70" s="33" t="s">
        <v>351</v>
      </c>
      <c r="D70" s="31">
        <v>5</v>
      </c>
      <c r="E70" s="28"/>
      <c r="F70" s="7"/>
    </row>
    <row r="71" spans="1:6" ht="15.75" x14ac:dyDescent="0.25">
      <c r="A71" s="34" t="s">
        <v>67</v>
      </c>
      <c r="B71" s="34">
        <v>210936633</v>
      </c>
      <c r="C71" s="35" t="s">
        <v>352</v>
      </c>
      <c r="D71" s="31">
        <v>5</v>
      </c>
      <c r="E71" s="28"/>
      <c r="F71" s="7"/>
    </row>
    <row r="72" spans="1:6" ht="15.75" x14ac:dyDescent="0.25">
      <c r="A72" s="36" t="s">
        <v>68</v>
      </c>
      <c r="B72" s="36">
        <v>210936633</v>
      </c>
      <c r="C72" s="37" t="s">
        <v>353</v>
      </c>
      <c r="D72" s="31">
        <v>5</v>
      </c>
      <c r="E72" s="28"/>
      <c r="F72" s="7"/>
    </row>
    <row r="73" spans="1:6" ht="15.75" x14ac:dyDescent="0.25">
      <c r="A73" s="34" t="s">
        <v>69</v>
      </c>
      <c r="B73" s="34">
        <v>210936633</v>
      </c>
      <c r="C73" s="35" t="s">
        <v>354</v>
      </c>
      <c r="D73" s="31">
        <v>5</v>
      </c>
      <c r="E73" s="28"/>
      <c r="F73" s="7"/>
    </row>
    <row r="74" spans="1:6" ht="15.75" x14ac:dyDescent="0.25">
      <c r="A74" s="32" t="s">
        <v>70</v>
      </c>
      <c r="B74" s="32">
        <v>210936633</v>
      </c>
      <c r="C74" s="33" t="s">
        <v>355</v>
      </c>
      <c r="D74" s="31">
        <v>5</v>
      </c>
      <c r="E74" s="28"/>
      <c r="F74" s="7"/>
    </row>
    <row r="75" spans="1:6" ht="15.75" x14ac:dyDescent="0.25">
      <c r="A75" s="29" t="s">
        <v>71</v>
      </c>
      <c r="B75" s="29">
        <v>210936633</v>
      </c>
      <c r="C75" s="30" t="s">
        <v>356</v>
      </c>
      <c r="D75" s="31">
        <v>5</v>
      </c>
      <c r="E75" s="28"/>
      <c r="F75" s="7"/>
    </row>
    <row r="76" spans="1:6" ht="15.75" x14ac:dyDescent="0.25">
      <c r="A76" s="32" t="s">
        <v>72</v>
      </c>
      <c r="B76" s="32">
        <v>210936633</v>
      </c>
      <c r="C76" s="33" t="s">
        <v>357</v>
      </c>
      <c r="D76" s="31">
        <v>5</v>
      </c>
      <c r="E76" s="28"/>
      <c r="F76" s="7"/>
    </row>
    <row r="77" spans="1:6" ht="15.75" x14ac:dyDescent="0.25">
      <c r="A77" s="32" t="s">
        <v>73</v>
      </c>
      <c r="B77" s="32">
        <v>210936633</v>
      </c>
      <c r="C77" s="33" t="s">
        <v>358</v>
      </c>
      <c r="D77" s="31">
        <v>5</v>
      </c>
      <c r="E77" s="28"/>
      <c r="F77" s="7"/>
    </row>
    <row r="78" spans="1:6" ht="15.75" x14ac:dyDescent="0.25">
      <c r="A78" s="29" t="s">
        <v>74</v>
      </c>
      <c r="B78" s="29">
        <v>210936633</v>
      </c>
      <c r="C78" s="30" t="s">
        <v>359</v>
      </c>
      <c r="D78" s="31">
        <v>5</v>
      </c>
      <c r="E78" s="28"/>
      <c r="F78" s="7"/>
    </row>
    <row r="79" spans="1:6" ht="15.75" x14ac:dyDescent="0.25">
      <c r="A79" s="32" t="s">
        <v>75</v>
      </c>
      <c r="B79" s="32">
        <v>210936633</v>
      </c>
      <c r="C79" s="33" t="s">
        <v>360</v>
      </c>
      <c r="D79" s="31">
        <v>5</v>
      </c>
      <c r="E79" s="28"/>
      <c r="F79" s="7"/>
    </row>
    <row r="80" spans="1:6" ht="15.75" x14ac:dyDescent="0.25">
      <c r="A80" s="29" t="s">
        <v>76</v>
      </c>
      <c r="B80" s="29">
        <v>210936633</v>
      </c>
      <c r="C80" s="30" t="s">
        <v>361</v>
      </c>
      <c r="D80" s="31">
        <v>5</v>
      </c>
      <c r="E80" s="28"/>
      <c r="F80" s="7"/>
    </row>
    <row r="81" spans="1:6" ht="15.75" x14ac:dyDescent="0.25">
      <c r="A81" s="38" t="s">
        <v>77</v>
      </c>
      <c r="B81" s="39" t="s">
        <v>78</v>
      </c>
      <c r="C81" s="30" t="s">
        <v>362</v>
      </c>
      <c r="D81" s="31">
        <v>5</v>
      </c>
      <c r="E81" s="28"/>
      <c r="F81" s="7"/>
    </row>
    <row r="82" spans="1:6" ht="15.75" x14ac:dyDescent="0.25">
      <c r="A82" s="38"/>
      <c r="B82" s="39"/>
      <c r="C82" s="30"/>
      <c r="D82" s="65">
        <f>SUM(D56:D81)</f>
        <v>165</v>
      </c>
      <c r="E82" s="28"/>
      <c r="F82" s="7"/>
    </row>
    <row r="83" spans="1:6" ht="15.75" x14ac:dyDescent="0.25">
      <c r="A83" s="32" t="s">
        <v>79</v>
      </c>
      <c r="B83" s="32" t="s">
        <v>80</v>
      </c>
      <c r="C83" s="33" t="s">
        <v>363</v>
      </c>
      <c r="D83" s="31">
        <v>5</v>
      </c>
      <c r="E83" s="28"/>
      <c r="F83" s="7"/>
    </row>
    <row r="84" spans="1:6" ht="15.75" x14ac:dyDescent="0.25">
      <c r="A84" s="29" t="s">
        <v>81</v>
      </c>
      <c r="B84" s="29" t="s">
        <v>82</v>
      </c>
      <c r="C84" s="30" t="s">
        <v>364</v>
      </c>
      <c r="D84" s="31">
        <v>5</v>
      </c>
      <c r="E84" s="28"/>
      <c r="F84" s="7"/>
    </row>
    <row r="85" spans="1:6" ht="15.75" x14ac:dyDescent="0.25">
      <c r="A85" s="32" t="s">
        <v>83</v>
      </c>
      <c r="B85" s="32" t="s">
        <v>50</v>
      </c>
      <c r="C85" s="33" t="s">
        <v>365</v>
      </c>
      <c r="D85" s="31">
        <v>5</v>
      </c>
      <c r="E85" s="28"/>
      <c r="F85" s="7"/>
    </row>
    <row r="86" spans="1:6" ht="15.75" x14ac:dyDescent="0.25">
      <c r="A86" s="29" t="s">
        <v>84</v>
      </c>
      <c r="B86" s="29">
        <v>190906311</v>
      </c>
      <c r="C86" s="30" t="s">
        <v>366</v>
      </c>
      <c r="D86" s="31">
        <v>5</v>
      </c>
      <c r="E86" s="28"/>
      <c r="F86" s="7"/>
    </row>
    <row r="87" spans="1:6" ht="15.75" x14ac:dyDescent="0.25">
      <c r="A87" s="32" t="s">
        <v>85</v>
      </c>
      <c r="B87" s="32" t="s">
        <v>86</v>
      </c>
      <c r="C87" s="33" t="s">
        <v>367</v>
      </c>
      <c r="D87" s="31">
        <v>10</v>
      </c>
      <c r="E87" s="28"/>
      <c r="F87" s="7"/>
    </row>
    <row r="88" spans="1:6" ht="15.75" x14ac:dyDescent="0.25">
      <c r="A88" s="29" t="s">
        <v>87</v>
      </c>
      <c r="B88" s="29" t="s">
        <v>88</v>
      </c>
      <c r="C88" s="30" t="s">
        <v>368</v>
      </c>
      <c r="D88" s="31">
        <v>10</v>
      </c>
      <c r="E88" s="28"/>
      <c r="F88" s="7"/>
    </row>
    <row r="89" spans="1:6" ht="15.75" x14ac:dyDescent="0.25">
      <c r="A89" s="32" t="s">
        <v>89</v>
      </c>
      <c r="B89" s="32" t="s">
        <v>90</v>
      </c>
      <c r="C89" s="33" t="s">
        <v>369</v>
      </c>
      <c r="D89" s="31">
        <v>10</v>
      </c>
      <c r="E89" s="28"/>
      <c r="F89" s="7"/>
    </row>
    <row r="90" spans="1:6" ht="15.75" x14ac:dyDescent="0.25">
      <c r="A90" s="29" t="s">
        <v>91</v>
      </c>
      <c r="B90" s="29" t="s">
        <v>92</v>
      </c>
      <c r="C90" s="30" t="s">
        <v>370</v>
      </c>
      <c r="D90" s="31">
        <v>10</v>
      </c>
      <c r="E90" s="28"/>
      <c r="F90" s="7"/>
    </row>
    <row r="91" spans="1:6" ht="15.75" x14ac:dyDescent="0.25">
      <c r="A91" s="32" t="s">
        <v>93</v>
      </c>
      <c r="B91" s="32" t="s">
        <v>94</v>
      </c>
      <c r="C91" s="33" t="s">
        <v>371</v>
      </c>
      <c r="D91" s="31">
        <v>10</v>
      </c>
      <c r="E91" s="28"/>
      <c r="F91" s="7"/>
    </row>
    <row r="92" spans="1:6" ht="15.75" x14ac:dyDescent="0.25">
      <c r="A92" s="29" t="s">
        <v>95</v>
      </c>
      <c r="B92" s="29">
        <v>200112208</v>
      </c>
      <c r="C92" s="30" t="s">
        <v>372</v>
      </c>
      <c r="D92" s="31">
        <v>10</v>
      </c>
      <c r="E92" s="28"/>
      <c r="F92" s="7"/>
    </row>
    <row r="93" spans="1:6" ht="15.75" x14ac:dyDescent="0.25">
      <c r="A93" s="32" t="s">
        <v>96</v>
      </c>
      <c r="B93" s="32" t="s">
        <v>80</v>
      </c>
      <c r="C93" s="33" t="s">
        <v>373</v>
      </c>
      <c r="D93" s="31">
        <v>10</v>
      </c>
      <c r="E93" s="28"/>
      <c r="F93" s="7"/>
    </row>
    <row r="94" spans="1:6" ht="15.75" x14ac:dyDescent="0.25">
      <c r="A94" s="29" t="s">
        <v>97</v>
      </c>
      <c r="B94" s="29" t="s">
        <v>82</v>
      </c>
      <c r="C94" s="30" t="s">
        <v>374</v>
      </c>
      <c r="D94" s="31">
        <v>5</v>
      </c>
      <c r="E94" s="28"/>
      <c r="F94" s="7"/>
    </row>
    <row r="95" spans="1:6" ht="15.75" x14ac:dyDescent="0.25">
      <c r="A95" s="32" t="s">
        <v>98</v>
      </c>
      <c r="B95" s="32" t="s">
        <v>50</v>
      </c>
      <c r="C95" s="33" t="s">
        <v>375</v>
      </c>
      <c r="D95" s="31">
        <v>5</v>
      </c>
      <c r="E95" s="28"/>
      <c r="F95" s="7"/>
    </row>
    <row r="96" spans="1:6" ht="15.75" x14ac:dyDescent="0.25">
      <c r="A96" s="29" t="s">
        <v>99</v>
      </c>
      <c r="B96" s="29" t="s">
        <v>100</v>
      </c>
      <c r="C96" s="30" t="s">
        <v>376</v>
      </c>
      <c r="D96" s="31">
        <v>5</v>
      </c>
      <c r="E96" s="28"/>
      <c r="F96" s="7"/>
    </row>
    <row r="97" spans="1:6" ht="15.75" x14ac:dyDescent="0.25">
      <c r="A97" s="32" t="s">
        <v>101</v>
      </c>
      <c r="B97" s="32" t="s">
        <v>102</v>
      </c>
      <c r="C97" s="33" t="s">
        <v>377</v>
      </c>
      <c r="D97" s="31">
        <v>5</v>
      </c>
      <c r="E97" s="28"/>
      <c r="F97" s="7"/>
    </row>
    <row r="98" spans="1:6" ht="15.75" x14ac:dyDescent="0.25">
      <c r="A98" s="29" t="s">
        <v>103</v>
      </c>
      <c r="B98" s="29" t="s">
        <v>88</v>
      </c>
      <c r="C98" s="30" t="s">
        <v>378</v>
      </c>
      <c r="D98" s="31">
        <v>5</v>
      </c>
      <c r="E98" s="28"/>
      <c r="F98" s="7"/>
    </row>
    <row r="99" spans="1:6" ht="15.75" x14ac:dyDescent="0.25">
      <c r="A99" s="32" t="s">
        <v>104</v>
      </c>
      <c r="B99" s="32" t="s">
        <v>80</v>
      </c>
      <c r="C99" s="33" t="s">
        <v>379</v>
      </c>
      <c r="D99" s="31">
        <v>5</v>
      </c>
      <c r="E99" s="28"/>
      <c r="F99" s="7"/>
    </row>
    <row r="100" spans="1:6" ht="15.75" x14ac:dyDescent="0.25">
      <c r="A100" s="29" t="s">
        <v>105</v>
      </c>
      <c r="B100" s="29" t="s">
        <v>92</v>
      </c>
      <c r="C100" s="30" t="s">
        <v>380</v>
      </c>
      <c r="D100" s="31">
        <v>5</v>
      </c>
      <c r="E100" s="28"/>
      <c r="F100" s="7"/>
    </row>
    <row r="101" spans="1:6" ht="15.75" x14ac:dyDescent="0.25">
      <c r="A101" s="32" t="s">
        <v>106</v>
      </c>
      <c r="B101" s="36" t="s">
        <v>107</v>
      </c>
      <c r="C101" s="33" t="s">
        <v>381</v>
      </c>
      <c r="D101" s="31">
        <v>5</v>
      </c>
      <c r="E101" s="28"/>
      <c r="F101" s="7"/>
    </row>
    <row r="102" spans="1:6" ht="15.75" x14ac:dyDescent="0.25">
      <c r="A102" s="34" t="s">
        <v>108</v>
      </c>
      <c r="B102" s="34" t="s">
        <v>80</v>
      </c>
      <c r="C102" s="35" t="s">
        <v>382</v>
      </c>
      <c r="D102" s="31">
        <v>5</v>
      </c>
      <c r="E102" s="28"/>
      <c r="F102" s="7"/>
    </row>
    <row r="103" spans="1:6" ht="15.75" x14ac:dyDescent="0.25">
      <c r="A103" s="32" t="s">
        <v>109</v>
      </c>
      <c r="B103" s="32" t="s">
        <v>82</v>
      </c>
      <c r="C103" s="33" t="s">
        <v>383</v>
      </c>
      <c r="D103" s="31">
        <v>5</v>
      </c>
      <c r="E103" s="28"/>
      <c r="F103" s="7"/>
    </row>
    <row r="104" spans="1:6" ht="15.75" x14ac:dyDescent="0.25">
      <c r="A104" s="29" t="s">
        <v>110</v>
      </c>
      <c r="B104" s="29" t="s">
        <v>50</v>
      </c>
      <c r="C104" s="30" t="s">
        <v>384</v>
      </c>
      <c r="D104" s="31">
        <v>5</v>
      </c>
      <c r="E104" s="28"/>
      <c r="F104" s="7"/>
    </row>
    <row r="105" spans="1:6" ht="15.75" x14ac:dyDescent="0.25">
      <c r="A105" s="32" t="s">
        <v>111</v>
      </c>
      <c r="B105" s="32" t="s">
        <v>100</v>
      </c>
      <c r="C105" s="33" t="s">
        <v>385</v>
      </c>
      <c r="D105" s="31">
        <v>5</v>
      </c>
      <c r="E105" s="28"/>
      <c r="F105" s="7"/>
    </row>
    <row r="106" spans="1:6" ht="15.75" x14ac:dyDescent="0.25">
      <c r="A106" s="29" t="s">
        <v>112</v>
      </c>
      <c r="B106" s="29" t="s">
        <v>102</v>
      </c>
      <c r="C106" s="30" t="s">
        <v>386</v>
      </c>
      <c r="D106" s="31">
        <v>5</v>
      </c>
      <c r="E106" s="28"/>
      <c r="F106" s="7"/>
    </row>
    <row r="107" spans="1:6" ht="15.75" x14ac:dyDescent="0.25">
      <c r="A107" s="32" t="s">
        <v>113</v>
      </c>
      <c r="B107" s="32" t="s">
        <v>88</v>
      </c>
      <c r="C107" s="33" t="s">
        <v>387</v>
      </c>
      <c r="D107" s="31">
        <v>5</v>
      </c>
      <c r="E107" s="28"/>
      <c r="F107" s="7"/>
    </row>
    <row r="108" spans="1:6" ht="15.75" x14ac:dyDescent="0.25">
      <c r="A108" s="38" t="s">
        <v>114</v>
      </c>
      <c r="B108" s="39" t="s">
        <v>88</v>
      </c>
      <c r="C108" s="33" t="s">
        <v>388</v>
      </c>
      <c r="D108" s="31">
        <v>5</v>
      </c>
      <c r="E108" s="28"/>
      <c r="F108" s="7"/>
    </row>
    <row r="109" spans="1:6" ht="15.75" x14ac:dyDescent="0.25">
      <c r="A109" s="38"/>
      <c r="B109" s="39"/>
      <c r="C109" s="33"/>
      <c r="D109" s="65">
        <f>SUM(D83:D108)</f>
        <v>165</v>
      </c>
      <c r="E109" s="28"/>
      <c r="F109" s="7"/>
    </row>
    <row r="110" spans="1:6" ht="15.75" x14ac:dyDescent="0.25">
      <c r="A110" s="39" t="s">
        <v>115</v>
      </c>
      <c r="B110" s="39">
        <v>190805267</v>
      </c>
      <c r="C110" s="40" t="s">
        <v>116</v>
      </c>
      <c r="D110" s="41">
        <v>2</v>
      </c>
      <c r="E110" s="28"/>
      <c r="F110" s="7"/>
    </row>
    <row r="111" spans="1:6" ht="15.75" x14ac:dyDescent="0.25">
      <c r="A111" s="39" t="s">
        <v>117</v>
      </c>
      <c r="B111" s="39" t="s">
        <v>118</v>
      </c>
      <c r="C111" s="40" t="s">
        <v>119</v>
      </c>
      <c r="D111" s="41">
        <v>2</v>
      </c>
      <c r="E111" s="28"/>
      <c r="F111" s="7"/>
    </row>
    <row r="112" spans="1:6" ht="15.75" x14ac:dyDescent="0.25">
      <c r="A112" s="39" t="s">
        <v>120</v>
      </c>
      <c r="B112" s="39" t="s">
        <v>121</v>
      </c>
      <c r="C112" s="40" t="s">
        <v>122</v>
      </c>
      <c r="D112" s="41">
        <v>2</v>
      </c>
      <c r="E112" s="28"/>
      <c r="F112" s="7"/>
    </row>
    <row r="113" spans="1:6" ht="15.75" x14ac:dyDescent="0.25">
      <c r="A113" s="39" t="s">
        <v>123</v>
      </c>
      <c r="B113" s="39" t="s">
        <v>124</v>
      </c>
      <c r="C113" s="40" t="s">
        <v>125</v>
      </c>
      <c r="D113" s="41">
        <v>2</v>
      </c>
      <c r="E113" s="28"/>
      <c r="F113" s="7"/>
    </row>
    <row r="114" spans="1:6" ht="15.75" x14ac:dyDescent="0.25">
      <c r="A114" s="39" t="s">
        <v>126</v>
      </c>
      <c r="B114" s="39" t="s">
        <v>127</v>
      </c>
      <c r="C114" s="40" t="s">
        <v>128</v>
      </c>
      <c r="D114" s="41">
        <v>2</v>
      </c>
      <c r="E114" s="28"/>
      <c r="F114" s="7"/>
    </row>
    <row r="115" spans="1:6" ht="15.75" x14ac:dyDescent="0.25">
      <c r="A115" s="39" t="s">
        <v>129</v>
      </c>
      <c r="B115" s="39" t="s">
        <v>130</v>
      </c>
      <c r="C115" s="40" t="s">
        <v>131</v>
      </c>
      <c r="D115" s="41">
        <v>2</v>
      </c>
      <c r="E115" s="28"/>
      <c r="F115" s="7"/>
    </row>
    <row r="116" spans="1:6" ht="15.75" x14ac:dyDescent="0.25">
      <c r="A116" s="39" t="s">
        <v>132</v>
      </c>
      <c r="B116" s="39" t="s">
        <v>133</v>
      </c>
      <c r="C116" s="40" t="s">
        <v>134</v>
      </c>
      <c r="D116" s="41">
        <v>2</v>
      </c>
      <c r="E116" s="28"/>
      <c r="F116" s="7"/>
    </row>
    <row r="117" spans="1:6" ht="15.75" x14ac:dyDescent="0.25">
      <c r="A117" s="39" t="s">
        <v>135</v>
      </c>
      <c r="B117" s="39" t="s">
        <v>136</v>
      </c>
      <c r="C117" s="40" t="s">
        <v>137</v>
      </c>
      <c r="D117" s="41">
        <v>1</v>
      </c>
      <c r="E117" s="28"/>
      <c r="F117" s="7"/>
    </row>
    <row r="118" spans="1:6" ht="15.75" x14ac:dyDescent="0.25">
      <c r="A118" s="39" t="s">
        <v>138</v>
      </c>
      <c r="B118" s="39" t="s">
        <v>139</v>
      </c>
      <c r="C118" s="40" t="s">
        <v>140</v>
      </c>
      <c r="D118" s="41">
        <v>2</v>
      </c>
      <c r="E118" s="28"/>
      <c r="F118" s="7"/>
    </row>
    <row r="119" spans="1:6" ht="15.75" x14ac:dyDescent="0.25">
      <c r="A119" s="39" t="s">
        <v>141</v>
      </c>
      <c r="B119" s="39" t="s">
        <v>142</v>
      </c>
      <c r="C119" s="40" t="s">
        <v>143</v>
      </c>
      <c r="D119" s="41">
        <v>2</v>
      </c>
      <c r="E119" s="28"/>
      <c r="F119" s="7"/>
    </row>
    <row r="120" spans="1:6" ht="15.75" x14ac:dyDescent="0.25">
      <c r="A120" s="39" t="s">
        <v>144</v>
      </c>
      <c r="B120" s="39" t="s">
        <v>145</v>
      </c>
      <c r="C120" s="40" t="s">
        <v>146</v>
      </c>
      <c r="D120" s="41">
        <v>2</v>
      </c>
      <c r="E120" s="28"/>
      <c r="F120" s="7"/>
    </row>
    <row r="121" spans="1:6" ht="15.75" x14ac:dyDescent="0.25">
      <c r="A121" s="39" t="s">
        <v>147</v>
      </c>
      <c r="B121" s="39" t="s">
        <v>148</v>
      </c>
      <c r="C121" s="40" t="s">
        <v>149</v>
      </c>
      <c r="D121" s="41">
        <v>2</v>
      </c>
      <c r="E121" s="28"/>
      <c r="F121" s="7"/>
    </row>
    <row r="122" spans="1:6" ht="15.75" x14ac:dyDescent="0.25">
      <c r="A122" s="39" t="s">
        <v>150</v>
      </c>
      <c r="B122" s="39" t="s">
        <v>151</v>
      </c>
      <c r="C122" s="40" t="s">
        <v>152</v>
      </c>
      <c r="D122" s="41">
        <v>2</v>
      </c>
      <c r="E122" s="28"/>
      <c r="F122" s="7"/>
    </row>
    <row r="123" spans="1:6" ht="15.75" x14ac:dyDescent="0.25">
      <c r="A123" s="39" t="s">
        <v>153</v>
      </c>
      <c r="B123" s="39" t="s">
        <v>154</v>
      </c>
      <c r="C123" s="40" t="s">
        <v>155</v>
      </c>
      <c r="D123" s="41">
        <v>2</v>
      </c>
      <c r="E123" s="28"/>
      <c r="F123" s="7"/>
    </row>
    <row r="124" spans="1:6" ht="15.75" x14ac:dyDescent="0.25">
      <c r="A124" s="39" t="s">
        <v>156</v>
      </c>
      <c r="B124" s="39" t="s">
        <v>151</v>
      </c>
      <c r="C124" s="40" t="s">
        <v>157</v>
      </c>
      <c r="D124" s="41">
        <v>2</v>
      </c>
      <c r="E124" s="28"/>
      <c r="F124" s="7"/>
    </row>
    <row r="125" spans="1:6" ht="15.75" x14ac:dyDescent="0.25">
      <c r="A125" s="39" t="s">
        <v>158</v>
      </c>
      <c r="B125" s="39" t="s">
        <v>159</v>
      </c>
      <c r="C125" s="40" t="s">
        <v>160</v>
      </c>
      <c r="D125" s="41">
        <v>2</v>
      </c>
      <c r="E125" s="28"/>
      <c r="F125" s="7"/>
    </row>
    <row r="126" spans="1:6" ht="15.75" x14ac:dyDescent="0.25">
      <c r="A126" s="39" t="s">
        <v>161</v>
      </c>
      <c r="B126" s="39" t="s">
        <v>162</v>
      </c>
      <c r="C126" s="40" t="s">
        <v>163</v>
      </c>
      <c r="D126" s="41">
        <v>2</v>
      </c>
      <c r="E126" s="28"/>
      <c r="F126" s="7"/>
    </row>
    <row r="127" spans="1:6" ht="15.75" x14ac:dyDescent="0.25">
      <c r="A127" s="39" t="s">
        <v>164</v>
      </c>
      <c r="B127" s="39" t="s">
        <v>165</v>
      </c>
      <c r="C127" s="40" t="s">
        <v>166</v>
      </c>
      <c r="D127" s="41">
        <v>2</v>
      </c>
      <c r="E127" s="28"/>
      <c r="F127" s="7"/>
    </row>
    <row r="128" spans="1:6" ht="15.75" x14ac:dyDescent="0.25">
      <c r="A128" s="39" t="s">
        <v>167</v>
      </c>
      <c r="B128" s="39" t="s">
        <v>118</v>
      </c>
      <c r="C128" s="40" t="s">
        <v>168</v>
      </c>
      <c r="D128" s="41">
        <v>2</v>
      </c>
      <c r="E128" s="28"/>
      <c r="F128" s="7"/>
    </row>
    <row r="129" spans="1:6" ht="15.75" x14ac:dyDescent="0.25">
      <c r="A129" s="39" t="s">
        <v>169</v>
      </c>
      <c r="B129" s="39" t="s">
        <v>121</v>
      </c>
      <c r="C129" s="40" t="s">
        <v>170</v>
      </c>
      <c r="D129" s="41">
        <v>2</v>
      </c>
      <c r="E129" s="28"/>
      <c r="F129" s="7"/>
    </row>
    <row r="130" spans="1:6" ht="15.75" x14ac:dyDescent="0.25">
      <c r="A130" s="39" t="s">
        <v>171</v>
      </c>
      <c r="B130" s="39" t="s">
        <v>124</v>
      </c>
      <c r="C130" s="40" t="s">
        <v>172</v>
      </c>
      <c r="D130" s="41">
        <v>2</v>
      </c>
      <c r="E130" s="28"/>
      <c r="F130" s="7"/>
    </row>
    <row r="131" spans="1:6" ht="15.75" x14ac:dyDescent="0.25">
      <c r="A131" s="39" t="s">
        <v>173</v>
      </c>
      <c r="B131" s="39" t="s">
        <v>127</v>
      </c>
      <c r="C131" s="40" t="s">
        <v>174</v>
      </c>
      <c r="D131" s="41">
        <v>2</v>
      </c>
      <c r="E131" s="28"/>
      <c r="F131" s="7"/>
    </row>
    <row r="132" spans="1:6" ht="15.75" x14ac:dyDescent="0.25">
      <c r="A132" s="39" t="s">
        <v>175</v>
      </c>
      <c r="B132" s="39" t="s">
        <v>130</v>
      </c>
      <c r="C132" s="40" t="s">
        <v>176</v>
      </c>
      <c r="D132" s="41">
        <v>2</v>
      </c>
      <c r="E132" s="28"/>
      <c r="F132" s="7"/>
    </row>
    <row r="133" spans="1:6" ht="15.75" x14ac:dyDescent="0.25">
      <c r="A133" s="39" t="s">
        <v>177</v>
      </c>
      <c r="B133" s="39" t="s">
        <v>133</v>
      </c>
      <c r="C133" s="40" t="s">
        <v>178</v>
      </c>
      <c r="D133" s="41">
        <v>2</v>
      </c>
      <c r="E133" s="28"/>
      <c r="F133" s="7"/>
    </row>
    <row r="134" spans="1:6" ht="15.75" x14ac:dyDescent="0.25">
      <c r="A134" s="39" t="s">
        <v>179</v>
      </c>
      <c r="B134" s="39" t="s">
        <v>136</v>
      </c>
      <c r="C134" s="40" t="s">
        <v>180</v>
      </c>
      <c r="D134" s="41">
        <v>2</v>
      </c>
      <c r="E134" s="28"/>
      <c r="F134" s="7"/>
    </row>
    <row r="135" spans="1:6" ht="15.75" x14ac:dyDescent="0.25">
      <c r="A135" s="39" t="s">
        <v>181</v>
      </c>
      <c r="B135" s="39" t="s">
        <v>139</v>
      </c>
      <c r="C135" s="40" t="s">
        <v>182</v>
      </c>
      <c r="D135" s="41">
        <v>2</v>
      </c>
      <c r="E135" s="28"/>
      <c r="F135" s="7"/>
    </row>
    <row r="136" spans="1:6" ht="15.75" x14ac:dyDescent="0.25">
      <c r="A136" s="38" t="s">
        <v>183</v>
      </c>
      <c r="B136" s="39" t="s">
        <v>142</v>
      </c>
      <c r="C136" s="40" t="s">
        <v>184</v>
      </c>
      <c r="D136" s="41">
        <v>2</v>
      </c>
      <c r="E136" s="28"/>
      <c r="F136" s="7"/>
    </row>
    <row r="137" spans="1:6" ht="15.75" x14ac:dyDescent="0.25">
      <c r="A137" s="38" t="s">
        <v>185</v>
      </c>
      <c r="B137" s="39" t="s">
        <v>142</v>
      </c>
      <c r="C137" s="40" t="s">
        <v>186</v>
      </c>
      <c r="D137" s="41">
        <v>2</v>
      </c>
      <c r="E137" s="28"/>
      <c r="F137" s="7"/>
    </row>
    <row r="138" spans="1:6" ht="15.75" x14ac:dyDescent="0.25">
      <c r="A138" s="38" t="s">
        <v>187</v>
      </c>
      <c r="B138" s="39" t="s">
        <v>145</v>
      </c>
      <c r="C138" s="40" t="s">
        <v>188</v>
      </c>
      <c r="D138" s="41">
        <v>2</v>
      </c>
      <c r="E138" s="28"/>
      <c r="F138" s="7"/>
    </row>
    <row r="139" spans="1:6" ht="15.75" x14ac:dyDescent="0.25">
      <c r="A139" s="38" t="s">
        <v>189</v>
      </c>
      <c r="B139" s="39" t="s">
        <v>148</v>
      </c>
      <c r="C139" s="40" t="s">
        <v>190</v>
      </c>
      <c r="D139" s="41">
        <v>2</v>
      </c>
      <c r="E139" s="28"/>
      <c r="F139" s="7"/>
    </row>
    <row r="140" spans="1:6" ht="15.75" x14ac:dyDescent="0.25">
      <c r="A140" s="38" t="s">
        <v>191</v>
      </c>
      <c r="B140" s="39" t="s">
        <v>192</v>
      </c>
      <c r="C140" s="40" t="s">
        <v>193</v>
      </c>
      <c r="D140" s="41">
        <v>2</v>
      </c>
      <c r="E140" s="28"/>
      <c r="F140" s="7"/>
    </row>
    <row r="141" spans="1:6" ht="15.75" x14ac:dyDescent="0.25">
      <c r="A141" s="38" t="s">
        <v>194</v>
      </c>
      <c r="B141" s="39" t="s">
        <v>195</v>
      </c>
      <c r="C141" s="40" t="s">
        <v>196</v>
      </c>
      <c r="D141" s="41">
        <v>2</v>
      </c>
      <c r="E141" s="28"/>
      <c r="F141" s="7"/>
    </row>
    <row r="142" spans="1:6" ht="15.75" x14ac:dyDescent="0.25">
      <c r="A142" s="38" t="s">
        <v>197</v>
      </c>
      <c r="B142" s="39" t="s">
        <v>198</v>
      </c>
      <c r="C142" s="40" t="s">
        <v>199</v>
      </c>
      <c r="D142" s="41">
        <v>2</v>
      </c>
      <c r="E142" s="28"/>
      <c r="F142" s="7"/>
    </row>
    <row r="143" spans="1:6" ht="15.75" x14ac:dyDescent="0.25">
      <c r="A143" s="38" t="s">
        <v>200</v>
      </c>
      <c r="B143" s="39" t="s">
        <v>201</v>
      </c>
      <c r="C143" s="40" t="s">
        <v>202</v>
      </c>
      <c r="D143" s="41">
        <v>2</v>
      </c>
      <c r="E143" s="28"/>
      <c r="F143" s="7"/>
    </row>
    <row r="144" spans="1:6" ht="15.75" x14ac:dyDescent="0.25">
      <c r="A144" s="38" t="s">
        <v>203</v>
      </c>
      <c r="B144" s="39" t="s">
        <v>204</v>
      </c>
      <c r="C144" s="40" t="s">
        <v>205</v>
      </c>
      <c r="D144" s="41">
        <v>2</v>
      </c>
      <c r="E144" s="28"/>
      <c r="F144" s="7"/>
    </row>
    <row r="145" spans="1:6" ht="15.75" x14ac:dyDescent="0.25">
      <c r="A145" s="38" t="s">
        <v>206</v>
      </c>
      <c r="B145" s="39" t="s">
        <v>159</v>
      </c>
      <c r="C145" s="40" t="s">
        <v>207</v>
      </c>
      <c r="D145" s="41">
        <v>2</v>
      </c>
      <c r="E145" s="28"/>
      <c r="F145" s="7"/>
    </row>
    <row r="146" spans="1:6" ht="15.75" x14ac:dyDescent="0.25">
      <c r="A146" s="38" t="s">
        <v>208</v>
      </c>
      <c r="B146" s="39" t="s">
        <v>162</v>
      </c>
      <c r="C146" s="40" t="s">
        <v>209</v>
      </c>
      <c r="D146" s="41">
        <v>2</v>
      </c>
      <c r="E146" s="28"/>
      <c r="F146" s="7"/>
    </row>
    <row r="147" spans="1:6" ht="15.75" x14ac:dyDescent="0.25">
      <c r="A147" s="38" t="s">
        <v>210</v>
      </c>
      <c r="B147" s="39" t="s">
        <v>165</v>
      </c>
      <c r="C147" s="40" t="s">
        <v>211</v>
      </c>
      <c r="D147" s="41">
        <v>2</v>
      </c>
      <c r="E147" s="28"/>
      <c r="F147" s="7"/>
    </row>
    <row r="148" spans="1:6" ht="15.75" x14ac:dyDescent="0.25">
      <c r="A148" s="38" t="s">
        <v>212</v>
      </c>
      <c r="B148" s="39" t="s">
        <v>118</v>
      </c>
      <c r="C148" s="40" t="s">
        <v>213</v>
      </c>
      <c r="D148" s="41">
        <v>2</v>
      </c>
      <c r="E148" s="28"/>
      <c r="F148" s="7"/>
    </row>
    <row r="149" spans="1:6" ht="15.75" x14ac:dyDescent="0.25">
      <c r="A149" s="38" t="s">
        <v>214</v>
      </c>
      <c r="B149" s="39" t="s">
        <v>121</v>
      </c>
      <c r="C149" s="40" t="s">
        <v>215</v>
      </c>
      <c r="D149" s="41">
        <v>2</v>
      </c>
      <c r="E149" s="28"/>
      <c r="F149" s="7"/>
    </row>
    <row r="150" spans="1:6" ht="15.75" x14ac:dyDescent="0.25">
      <c r="A150" s="38" t="s">
        <v>216</v>
      </c>
      <c r="B150" s="39" t="s">
        <v>124</v>
      </c>
      <c r="C150" s="40" t="s">
        <v>217</v>
      </c>
      <c r="D150" s="41">
        <v>2</v>
      </c>
      <c r="E150" s="28"/>
      <c r="F150" s="7"/>
    </row>
    <row r="151" spans="1:6" ht="15.75" x14ac:dyDescent="0.25">
      <c r="A151" s="38" t="s">
        <v>218</v>
      </c>
      <c r="B151" s="39" t="s">
        <v>127</v>
      </c>
      <c r="C151" s="40" t="s">
        <v>219</v>
      </c>
      <c r="D151" s="41">
        <v>2</v>
      </c>
      <c r="E151" s="28"/>
      <c r="F151" s="7"/>
    </row>
    <row r="152" spans="1:6" ht="15.75" x14ac:dyDescent="0.25">
      <c r="A152" s="38" t="s">
        <v>220</v>
      </c>
      <c r="B152" s="39" t="s">
        <v>130</v>
      </c>
      <c r="C152" s="40" t="s">
        <v>221</v>
      </c>
      <c r="D152" s="41">
        <v>2</v>
      </c>
      <c r="E152" s="28"/>
      <c r="F152" s="7"/>
    </row>
    <row r="153" spans="1:6" ht="15.75" x14ac:dyDescent="0.25">
      <c r="A153" s="38" t="s">
        <v>222</v>
      </c>
      <c r="B153" s="39" t="s">
        <v>133</v>
      </c>
      <c r="C153" s="40" t="s">
        <v>223</v>
      </c>
      <c r="D153" s="41">
        <v>2</v>
      </c>
      <c r="E153" s="28"/>
      <c r="F153" s="7"/>
    </row>
    <row r="154" spans="1:6" ht="15.75" x14ac:dyDescent="0.25">
      <c r="A154" s="38" t="s">
        <v>224</v>
      </c>
      <c r="B154" s="39" t="s">
        <v>136</v>
      </c>
      <c r="C154" s="40" t="s">
        <v>225</v>
      </c>
      <c r="D154" s="41">
        <v>2</v>
      </c>
      <c r="E154" s="28"/>
      <c r="F154" s="7"/>
    </row>
    <row r="155" spans="1:6" ht="15.75" x14ac:dyDescent="0.25">
      <c r="A155" s="38"/>
      <c r="B155" s="39"/>
      <c r="C155" s="40"/>
      <c r="D155" s="66">
        <f>SUM(D110:D154)</f>
        <v>89</v>
      </c>
      <c r="E155" s="28"/>
      <c r="F155" s="7"/>
    </row>
    <row r="156" spans="1:6" ht="15.75" x14ac:dyDescent="0.25">
      <c r="A156" s="38" t="s">
        <v>226</v>
      </c>
      <c r="B156" s="39" t="s">
        <v>227</v>
      </c>
      <c r="C156" s="40" t="s">
        <v>228</v>
      </c>
      <c r="D156" s="41">
        <v>7</v>
      </c>
      <c r="E156" s="28"/>
      <c r="F156" s="7"/>
    </row>
    <row r="159" spans="1:6" ht="15.75" x14ac:dyDescent="0.25">
      <c r="A159" s="23"/>
      <c r="B159" s="71" t="s">
        <v>229</v>
      </c>
      <c r="C159" s="72"/>
    </row>
    <row r="160" spans="1:6" ht="15.75" x14ac:dyDescent="0.25">
      <c r="A160" s="23"/>
      <c r="B160" s="67" t="s">
        <v>230</v>
      </c>
      <c r="C160" s="68"/>
    </row>
    <row r="161" spans="1:3" ht="15.75" x14ac:dyDescent="0.25">
      <c r="A161" s="23"/>
      <c r="B161" s="42">
        <v>1</v>
      </c>
      <c r="C161" s="43" t="s">
        <v>231</v>
      </c>
    </row>
    <row r="162" spans="1:3" ht="15.75" x14ac:dyDescent="0.25">
      <c r="A162" s="23"/>
      <c r="B162" s="42">
        <v>1</v>
      </c>
      <c r="C162" s="43" t="s">
        <v>232</v>
      </c>
    </row>
    <row r="163" spans="1:3" ht="15.75" x14ac:dyDescent="0.25">
      <c r="A163" s="23"/>
      <c r="B163" s="42">
        <v>1</v>
      </c>
      <c r="C163" s="43" t="s">
        <v>233</v>
      </c>
    </row>
    <row r="164" spans="1:3" ht="15.75" x14ac:dyDescent="0.25">
      <c r="A164" s="23"/>
      <c r="B164" s="42">
        <v>1</v>
      </c>
      <c r="C164" s="43" t="s">
        <v>234</v>
      </c>
    </row>
    <row r="165" spans="1:3" ht="15.75" x14ac:dyDescent="0.25">
      <c r="A165" s="23"/>
      <c r="B165" s="42">
        <v>1</v>
      </c>
      <c r="C165" s="43" t="s">
        <v>235</v>
      </c>
    </row>
    <row r="166" spans="1:3" ht="15.75" x14ac:dyDescent="0.25">
      <c r="A166" s="23"/>
      <c r="B166" s="42">
        <v>1</v>
      </c>
      <c r="C166" s="43" t="s">
        <v>236</v>
      </c>
    </row>
    <row r="167" spans="1:3" ht="15.75" x14ac:dyDescent="0.25">
      <c r="A167" s="23"/>
      <c r="B167" s="42">
        <v>1</v>
      </c>
      <c r="C167" s="43" t="s">
        <v>237</v>
      </c>
    </row>
    <row r="168" spans="1:3" ht="15.75" x14ac:dyDescent="0.25">
      <c r="A168" s="23"/>
      <c r="B168" s="42">
        <v>1</v>
      </c>
      <c r="C168" s="43" t="s">
        <v>238</v>
      </c>
    </row>
    <row r="169" spans="1:3" ht="15.75" x14ac:dyDescent="0.25">
      <c r="A169" s="23"/>
      <c r="B169" s="42">
        <v>1</v>
      </c>
      <c r="C169" s="43" t="s">
        <v>239</v>
      </c>
    </row>
    <row r="170" spans="1:3" ht="15.75" x14ac:dyDescent="0.25">
      <c r="A170" s="23"/>
      <c r="B170" s="42">
        <v>1</v>
      </c>
      <c r="C170" s="43" t="s">
        <v>240</v>
      </c>
    </row>
    <row r="171" spans="1:3" ht="15.75" x14ac:dyDescent="0.25">
      <c r="A171" s="23"/>
      <c r="B171" s="67" t="s">
        <v>241</v>
      </c>
      <c r="C171" s="68"/>
    </row>
    <row r="172" spans="1:3" ht="15.75" x14ac:dyDescent="0.25">
      <c r="A172" s="23"/>
      <c r="B172" s="44">
        <v>1</v>
      </c>
      <c r="C172" s="45" t="s">
        <v>242</v>
      </c>
    </row>
    <row r="173" spans="1:3" ht="15.75" x14ac:dyDescent="0.25">
      <c r="A173" s="23"/>
      <c r="B173" s="44">
        <v>1</v>
      </c>
      <c r="C173" s="45" t="s">
        <v>243</v>
      </c>
    </row>
    <row r="174" spans="1:3" ht="15.75" x14ac:dyDescent="0.25">
      <c r="A174" s="23"/>
      <c r="B174" s="44">
        <v>1</v>
      </c>
      <c r="C174" s="45" t="s">
        <v>244</v>
      </c>
    </row>
    <row r="175" spans="1:3" ht="15.75" x14ac:dyDescent="0.25">
      <c r="A175" s="23"/>
      <c r="B175" s="44">
        <v>1</v>
      </c>
      <c r="C175" s="45" t="s">
        <v>245</v>
      </c>
    </row>
    <row r="176" spans="1:3" ht="15.75" x14ac:dyDescent="0.25">
      <c r="A176" s="23"/>
      <c r="B176" s="44">
        <v>1</v>
      </c>
      <c r="C176" s="45" t="s">
        <v>246</v>
      </c>
    </row>
    <row r="177" spans="1:3" ht="15.75" x14ac:dyDescent="0.25">
      <c r="A177" s="23"/>
      <c r="B177" s="44">
        <v>1</v>
      </c>
      <c r="C177" s="45" t="s">
        <v>247</v>
      </c>
    </row>
    <row r="178" spans="1:3" ht="15.75" x14ac:dyDescent="0.25">
      <c r="A178" s="23"/>
      <c r="B178" s="44">
        <v>1</v>
      </c>
      <c r="C178" s="45" t="s">
        <v>248</v>
      </c>
    </row>
    <row r="179" spans="1:3" ht="15.75" x14ac:dyDescent="0.25">
      <c r="A179" s="23"/>
      <c r="B179" s="44">
        <v>1</v>
      </c>
      <c r="C179" s="45" t="s">
        <v>249</v>
      </c>
    </row>
    <row r="180" spans="1:3" ht="15.75" x14ac:dyDescent="0.25">
      <c r="A180" s="23"/>
      <c r="B180" s="44">
        <v>1</v>
      </c>
      <c r="C180" s="45" t="s">
        <v>250</v>
      </c>
    </row>
    <row r="181" spans="1:3" ht="15.75" x14ac:dyDescent="0.25">
      <c r="A181" s="23"/>
      <c r="B181" s="44">
        <v>1</v>
      </c>
      <c r="C181" s="45" t="s">
        <v>251</v>
      </c>
    </row>
    <row r="182" spans="1:3" ht="15.75" x14ac:dyDescent="0.25">
      <c r="A182" s="23"/>
      <c r="B182" s="44">
        <v>1</v>
      </c>
      <c r="C182" s="45" t="s">
        <v>252</v>
      </c>
    </row>
    <row r="183" spans="1:3" ht="15.75" x14ac:dyDescent="0.25">
      <c r="A183" s="23"/>
      <c r="B183" s="44">
        <v>1</v>
      </c>
      <c r="C183" s="45" t="s">
        <v>253</v>
      </c>
    </row>
    <row r="184" spans="1:3" ht="15.75" x14ac:dyDescent="0.25">
      <c r="A184" s="23"/>
      <c r="B184" s="44">
        <v>1</v>
      </c>
      <c r="C184" s="45" t="s">
        <v>254</v>
      </c>
    </row>
    <row r="185" spans="1:3" ht="15.75" x14ac:dyDescent="0.25">
      <c r="A185" s="23"/>
      <c r="B185" s="44">
        <v>1</v>
      </c>
      <c r="C185" s="45" t="s">
        <v>255</v>
      </c>
    </row>
    <row r="186" spans="1:3" ht="15.75" x14ac:dyDescent="0.25">
      <c r="A186" s="23"/>
      <c r="B186" s="44">
        <v>2</v>
      </c>
      <c r="C186" s="45" t="s">
        <v>256</v>
      </c>
    </row>
    <row r="187" spans="1:3" ht="15.75" x14ac:dyDescent="0.25">
      <c r="A187" s="23"/>
      <c r="B187" s="27">
        <v>2</v>
      </c>
      <c r="C187" s="46" t="s">
        <v>257</v>
      </c>
    </row>
    <row r="188" spans="1:3" ht="15.75" x14ac:dyDescent="0.25">
      <c r="A188" s="23"/>
      <c r="B188" s="27">
        <v>3</v>
      </c>
      <c r="C188" s="46" t="s">
        <v>258</v>
      </c>
    </row>
    <row r="189" spans="1:3" ht="15.75" x14ac:dyDescent="0.25">
      <c r="A189" s="23"/>
      <c r="B189" s="27">
        <v>5</v>
      </c>
      <c r="C189" s="46" t="s">
        <v>259</v>
      </c>
    </row>
    <row r="190" spans="1:3" ht="15.75" x14ac:dyDescent="0.25">
      <c r="A190" s="23"/>
      <c r="B190" s="27">
        <v>3</v>
      </c>
      <c r="C190" s="46" t="s">
        <v>260</v>
      </c>
    </row>
    <row r="191" spans="1:3" ht="15.75" x14ac:dyDescent="0.25">
      <c r="A191" s="23"/>
      <c r="B191" s="27">
        <v>2</v>
      </c>
      <c r="C191" s="46" t="s">
        <v>261</v>
      </c>
    </row>
    <row r="192" spans="1:3" ht="15.75" x14ac:dyDescent="0.25">
      <c r="A192" s="23"/>
      <c r="B192" s="27">
        <v>1</v>
      </c>
      <c r="C192" s="47" t="s">
        <v>262</v>
      </c>
    </row>
    <row r="193" spans="1:3" ht="15.75" x14ac:dyDescent="0.25">
      <c r="A193" s="23"/>
      <c r="B193" s="62"/>
      <c r="C193" s="63"/>
    </row>
    <row r="194" spans="1:3" ht="15.75" x14ac:dyDescent="0.25">
      <c r="A194" s="23"/>
      <c r="B194" s="67" t="s">
        <v>263</v>
      </c>
      <c r="C194" s="68"/>
    </row>
    <row r="195" spans="1:3" ht="15.75" x14ac:dyDescent="0.25">
      <c r="A195" s="23"/>
      <c r="B195" s="44">
        <v>2</v>
      </c>
      <c r="C195" s="45" t="s">
        <v>264</v>
      </c>
    </row>
    <row r="196" spans="1:3" ht="15.75" x14ac:dyDescent="0.25">
      <c r="A196" s="23"/>
      <c r="B196" s="44">
        <v>2</v>
      </c>
      <c r="C196" s="45" t="s">
        <v>265</v>
      </c>
    </row>
    <row r="197" spans="1:3" ht="15.75" x14ac:dyDescent="0.25">
      <c r="A197" s="23"/>
      <c r="B197" s="44">
        <v>2</v>
      </c>
      <c r="C197" s="45" t="s">
        <v>266</v>
      </c>
    </row>
    <row r="198" spans="1:3" ht="15.75" x14ac:dyDescent="0.25">
      <c r="A198" s="23"/>
      <c r="B198" s="44">
        <v>2</v>
      </c>
      <c r="C198" s="45" t="s">
        <v>267</v>
      </c>
    </row>
    <row r="199" spans="1:3" ht="15.75" x14ac:dyDescent="0.25">
      <c r="A199" s="23"/>
      <c r="B199" s="44">
        <v>2</v>
      </c>
      <c r="C199" s="45" t="s">
        <v>268</v>
      </c>
    </row>
    <row r="200" spans="1:3" ht="15.75" x14ac:dyDescent="0.25">
      <c r="A200" s="23"/>
      <c r="B200" s="44">
        <v>2</v>
      </c>
      <c r="C200" s="45" t="s">
        <v>269</v>
      </c>
    </row>
    <row r="201" spans="1:3" ht="15.75" x14ac:dyDescent="0.25">
      <c r="A201" s="23"/>
      <c r="B201" s="44">
        <v>1</v>
      </c>
      <c r="C201" s="45" t="s">
        <v>270</v>
      </c>
    </row>
    <row r="202" spans="1:3" ht="15.75" x14ac:dyDescent="0.25">
      <c r="A202" s="23"/>
      <c r="B202" s="44">
        <v>1</v>
      </c>
      <c r="C202" s="45" t="s">
        <v>271</v>
      </c>
    </row>
    <row r="203" spans="1:3" ht="15.75" x14ac:dyDescent="0.25">
      <c r="A203" s="23"/>
      <c r="B203" s="44">
        <v>1</v>
      </c>
      <c r="C203" s="45" t="s">
        <v>272</v>
      </c>
    </row>
    <row r="204" spans="1:3" ht="15.75" x14ac:dyDescent="0.25">
      <c r="A204" s="23"/>
      <c r="B204" s="44">
        <v>1</v>
      </c>
      <c r="C204" s="45" t="s">
        <v>273</v>
      </c>
    </row>
    <row r="205" spans="1:3" ht="15.75" x14ac:dyDescent="0.25">
      <c r="A205" s="23"/>
      <c r="B205" s="44">
        <v>1</v>
      </c>
      <c r="C205" s="45" t="s">
        <v>274</v>
      </c>
    </row>
    <row r="206" spans="1:3" ht="15.75" x14ac:dyDescent="0.25">
      <c r="A206" s="23"/>
      <c r="B206" s="44">
        <v>1</v>
      </c>
      <c r="C206" s="45" t="s">
        <v>275</v>
      </c>
    </row>
    <row r="207" spans="1:3" ht="15.75" x14ac:dyDescent="0.25">
      <c r="A207" s="23"/>
      <c r="B207" s="44">
        <v>1</v>
      </c>
      <c r="C207" s="45" t="s">
        <v>276</v>
      </c>
    </row>
    <row r="208" spans="1:3" ht="15.75" x14ac:dyDescent="0.25">
      <c r="A208" s="23"/>
      <c r="B208" s="44">
        <v>1</v>
      </c>
      <c r="C208" s="45" t="s">
        <v>277</v>
      </c>
    </row>
    <row r="209" spans="1:3" ht="15.75" x14ac:dyDescent="0.25">
      <c r="A209" s="23"/>
      <c r="B209" s="44"/>
      <c r="C209" s="45"/>
    </row>
    <row r="210" spans="1:3" ht="15.75" x14ac:dyDescent="0.25">
      <c r="A210" s="23"/>
      <c r="B210" s="44">
        <v>1</v>
      </c>
      <c r="C210" s="45" t="s">
        <v>278</v>
      </c>
    </row>
    <row r="211" spans="1:3" ht="15.75" x14ac:dyDescent="0.25">
      <c r="A211" s="23"/>
      <c r="B211" s="44">
        <v>6</v>
      </c>
      <c r="C211" s="45" t="s">
        <v>279</v>
      </c>
    </row>
    <row r="212" spans="1:3" ht="15.75" x14ac:dyDescent="0.25">
      <c r="A212" s="23"/>
      <c r="B212" s="44">
        <v>1</v>
      </c>
      <c r="C212" s="45" t="s">
        <v>280</v>
      </c>
    </row>
    <row r="213" spans="1:3" ht="15.75" x14ac:dyDescent="0.25">
      <c r="A213" s="23"/>
      <c r="B213" s="44">
        <v>1</v>
      </c>
      <c r="C213" s="45" t="s">
        <v>281</v>
      </c>
    </row>
    <row r="214" spans="1:3" ht="15.75" x14ac:dyDescent="0.25">
      <c r="A214" s="23"/>
      <c r="B214" s="44">
        <v>1</v>
      </c>
      <c r="C214" s="45" t="s">
        <v>282</v>
      </c>
    </row>
    <row r="215" spans="1:3" ht="15.75" x14ac:dyDescent="0.25">
      <c r="A215" s="23"/>
      <c r="B215" s="44">
        <v>2</v>
      </c>
      <c r="C215" s="45" t="s">
        <v>395</v>
      </c>
    </row>
    <row r="216" spans="1:3" ht="15.75" x14ac:dyDescent="0.25">
      <c r="A216" s="23"/>
      <c r="B216" s="44"/>
      <c r="C216" s="45"/>
    </row>
    <row r="217" spans="1:3" ht="15.75" x14ac:dyDescent="0.25">
      <c r="B217" s="48"/>
      <c r="C217" s="49"/>
    </row>
    <row r="218" spans="1:3" ht="15.75" x14ac:dyDescent="0.25">
      <c r="A218" s="23"/>
      <c r="B218" s="23"/>
      <c r="C218" s="23"/>
    </row>
    <row r="219" spans="1:3" ht="15.75" x14ac:dyDescent="0.25">
      <c r="A219" s="23"/>
      <c r="B219" s="23"/>
      <c r="C219" s="23"/>
    </row>
    <row r="220" spans="1:3" ht="16.5" thickBot="1" x14ac:dyDescent="0.3">
      <c r="A220" s="50" t="s">
        <v>283</v>
      </c>
      <c r="B220" s="50"/>
      <c r="C220" s="51"/>
    </row>
    <row r="221" spans="1:3" ht="15.75" x14ac:dyDescent="0.25">
      <c r="A221" s="50"/>
      <c r="B221" s="50"/>
      <c r="C221" s="50"/>
    </row>
    <row r="222" spans="1:3" ht="15.75" x14ac:dyDescent="0.25">
      <c r="A222" s="50"/>
      <c r="B222" s="50"/>
      <c r="C222" s="50"/>
    </row>
    <row r="223" spans="1:3" ht="15.75" x14ac:dyDescent="0.25">
      <c r="A223" s="50"/>
      <c r="B223" s="50"/>
      <c r="C223" s="50"/>
    </row>
    <row r="224" spans="1:3" ht="16.5" thickBot="1" x14ac:dyDescent="0.3">
      <c r="A224" s="50" t="s">
        <v>284</v>
      </c>
      <c r="B224" s="50"/>
      <c r="C224" s="51"/>
    </row>
    <row r="225" spans="1:3" ht="15.75" x14ac:dyDescent="0.25">
      <c r="A225" s="50"/>
      <c r="B225" s="50"/>
      <c r="C225" s="50"/>
    </row>
    <row r="228" spans="1:3" ht="16.5" thickBot="1" x14ac:dyDescent="0.3">
      <c r="A228" s="50" t="s">
        <v>285</v>
      </c>
      <c r="B228" s="50"/>
      <c r="C228" s="51"/>
    </row>
    <row r="229" spans="1:3" ht="15.75" x14ac:dyDescent="0.25">
      <c r="A229" s="50"/>
      <c r="B229" s="50"/>
      <c r="C229" s="50"/>
    </row>
    <row r="230" spans="1:3" ht="15.75" x14ac:dyDescent="0.25">
      <c r="A230" s="52"/>
      <c r="B230" s="52"/>
      <c r="C230" s="53"/>
    </row>
    <row r="231" spans="1:3" ht="16.5" thickBot="1" x14ac:dyDescent="0.3">
      <c r="A231" s="50" t="s">
        <v>286</v>
      </c>
      <c r="B231" s="50"/>
      <c r="C231" s="51"/>
    </row>
    <row r="232" spans="1:3" ht="15.75" x14ac:dyDescent="0.25">
      <c r="A232" s="23"/>
      <c r="B232" s="23"/>
      <c r="C232" s="23"/>
    </row>
    <row r="233" spans="1:3" ht="15.75" x14ac:dyDescent="0.25">
      <c r="A233" s="23"/>
      <c r="B233" s="23"/>
      <c r="C233" s="23"/>
    </row>
    <row r="234" spans="1:3" ht="16.5" thickBot="1" x14ac:dyDescent="0.3">
      <c r="A234" s="60" t="s">
        <v>396</v>
      </c>
      <c r="B234" s="23"/>
      <c r="C234" s="61"/>
    </row>
  </sheetData>
  <mergeCells count="9">
    <mergeCell ref="B160:C160"/>
    <mergeCell ref="B171:C171"/>
    <mergeCell ref="B194:C194"/>
    <mergeCell ref="A2:E2"/>
    <mergeCell ref="A3:E3"/>
    <mergeCell ref="A4:E4"/>
    <mergeCell ref="A5:F5"/>
    <mergeCell ref="A6:F6"/>
    <mergeCell ref="B159:C159"/>
  </mergeCells>
  <phoneticPr fontId="20" type="noConversion"/>
  <pageMargins left="0.31496062992125984" right="0.31496062992125984" top="0.35433070866141736" bottom="0.35433070866141736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2022-12-29T17:31:33Z</cp:lastPrinted>
  <dcterms:created xsi:type="dcterms:W3CDTF">2022-12-29T16:21:18Z</dcterms:created>
  <dcterms:modified xsi:type="dcterms:W3CDTF">2022-12-30T17:58:31Z</dcterms:modified>
</cp:coreProperties>
</file>