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INVENTARIO DE EQUIPOS REAL\"/>
    </mc:Choice>
  </mc:AlternateContent>
  <xr:revisionPtr revIDLastSave="0" documentId="13_ncr:1_{DB919C49-5558-4DC6-B08D-8D023E0D47E3}" xr6:coauthVersionLast="47" xr6:coauthVersionMax="47" xr10:uidLastSave="{00000000-0000-0000-0000-000000000000}"/>
  <bookViews>
    <workbookView xWindow="-110" yWindow="-110" windowWidth="19420" windowHeight="10300" xr2:uid="{3CC0EECF-2248-4993-B079-28FA8E4B0942}"/>
  </bookViews>
  <sheets>
    <sheet name="INQUIORT" sheetId="4" r:id="rId1"/>
  </sheets>
  <externalReferences>
    <externalReference r:id="rId2"/>
  </externalReferences>
  <definedNames>
    <definedName name="_xlnm.Print_Area" localSheetId="0">INQUIORT!$A$1:$G$111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4" l="1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24" i="4"/>
  <c r="I25" i="4"/>
  <c r="I26" i="4"/>
  <c r="I27" i="4"/>
  <c r="I28" i="4"/>
  <c r="I29" i="4"/>
  <c r="I30" i="4"/>
  <c r="I31" i="4"/>
  <c r="I32" i="4"/>
  <c r="I33" i="4"/>
  <c r="I34" i="4"/>
  <c r="I23" i="4"/>
  <c r="D49" i="4" l="1"/>
  <c r="G48" i="4"/>
  <c r="G47" i="4"/>
  <c r="G45" i="4"/>
  <c r="D92" i="4"/>
  <c r="D76" i="4" l="1"/>
  <c r="G81" i="4"/>
  <c r="G89" i="4"/>
  <c r="G95" i="4" l="1"/>
  <c r="G94" i="4"/>
  <c r="G93" i="4"/>
  <c r="G91" i="4"/>
  <c r="G90" i="4"/>
  <c r="G85" i="4"/>
  <c r="G83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6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3" i="4"/>
  <c r="C7" i="4"/>
  <c r="G96" i="4" l="1"/>
  <c r="G97" i="4" s="1"/>
  <c r="G98" i="4" s="1"/>
</calcChain>
</file>

<file path=xl/sharedStrings.xml><?xml version="1.0" encoding="utf-8"?>
<sst xmlns="http://schemas.openxmlformats.org/spreadsheetml/2006/main" count="156" uniqueCount="156">
  <si>
    <t>NOTA DE ENTREGA</t>
  </si>
  <si>
    <t>T500950042</t>
  </si>
  <si>
    <t>T500950044</t>
  </si>
  <si>
    <t>T500950046</t>
  </si>
  <si>
    <t>T500950048</t>
  </si>
  <si>
    <t>T500950050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</si>
  <si>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</si>
  <si>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</si>
  <si>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</si>
  <si>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</si>
  <si>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</si>
  <si>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</si>
  <si>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</si>
  <si>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T500950052</t>
  </si>
  <si>
    <t>T500950054</t>
  </si>
  <si>
    <t>T500950058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</si>
  <si>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</si>
  <si>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</si>
  <si>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</si>
  <si>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</si>
  <si>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</si>
  <si>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</si>
  <si>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</si>
  <si>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</si>
  <si>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</si>
  <si>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</si>
  <si>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</si>
  <si>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</si>
  <si>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</si>
  <si>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</si>
  <si>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</si>
  <si>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</si>
  <si>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</si>
  <si>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</si>
  <si>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</si>
  <si>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</si>
  <si>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</si>
  <si>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</si>
  <si>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</si>
  <si>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</si>
  <si>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</si>
  <si>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 xml:space="preserve">     VENTA -CIRUGÍA</t>
  </si>
  <si>
    <t>INSRUMENTADOR</t>
  </si>
  <si>
    <t>VERIFICADO POR:</t>
  </si>
  <si>
    <t>No. IDENTIFICACION</t>
  </si>
  <si>
    <t>T500950022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</si>
  <si>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</si>
  <si>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</si>
  <si>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</si>
  <si>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</si>
  <si>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</si>
  <si>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</si>
  <si>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</si>
  <si>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</si>
  <si>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</si>
  <si>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2100007022</t>
  </si>
  <si>
    <t>Ti-115.020</t>
  </si>
  <si>
    <t>200114116</t>
  </si>
  <si>
    <t>TORNILLERA 4.5/6.5 TITANIO UNO</t>
  </si>
  <si>
    <t>200114114</t>
  </si>
  <si>
    <t>200114117</t>
  </si>
  <si>
    <t>T500950056</t>
  </si>
  <si>
    <t>TORNILLO CORTICAL 4.5 *24mm TITANIO</t>
  </si>
  <si>
    <t>TORNILLO CORTICAL 4.5 *26mm TITANIO</t>
  </si>
  <si>
    <t>TORNILLO CORTICAL 4.5 *28mm TITANIO</t>
  </si>
  <si>
    <t>TORNILLO CORTICAL 4.5 *30mm TITANIO</t>
  </si>
  <si>
    <t>TORNILLO CORTICAL 4.5 *32mmTITANIO</t>
  </si>
  <si>
    <t>TORNILLO CORTICAL 4.5 *34mmTITANIO</t>
  </si>
  <si>
    <t xml:space="preserve">TORNILLO CORTICAL 4.5 *36mm TITANIO </t>
  </si>
  <si>
    <t xml:space="preserve">TORNILLO CORTICAL 4.5 *38mm TITANIO </t>
  </si>
  <si>
    <t>TORNILLO CORTICAL 4.5 *40mm TITANIO</t>
  </si>
  <si>
    <t>TORNILLO CORTICAL 4.5 *42mm TITANIO</t>
  </si>
  <si>
    <t>TORNILLO CORTICAL 4.5 *44mm TITANIO</t>
  </si>
  <si>
    <t>TORNILLO CORTICAL 4.5 *46mm TITANIO</t>
  </si>
  <si>
    <t>TORNILLO CORTICAL 4.5 *48mm TITANIO</t>
  </si>
  <si>
    <t>TORNILLO CORTICAL 4.5 *50mm TITANIO</t>
  </si>
  <si>
    <t>TORNILLO CORTICAL 4.5 *52mm TITANIO</t>
  </si>
  <si>
    <t>TORNILLO CORTICAL 4.5 *54mm TITANIO</t>
  </si>
  <si>
    <t>TORNILLO CORTICAL 4.5 *56mm TITANIO</t>
  </si>
  <si>
    <t>TORNILLO CORTICAL 4.5 *58mm TITANIO</t>
  </si>
  <si>
    <t>TORNILLO CORTICAL 4.5 *60mm TITANIO</t>
  </si>
  <si>
    <t>TORNILLO CORTICAL 4.5 *65mmTITANIO</t>
  </si>
  <si>
    <t>TORNILLO CORTICAL 4.5 *70mm TITANIO</t>
  </si>
  <si>
    <t>TORNILLO CORTICAL 4.5 *80mm TITANIO</t>
  </si>
  <si>
    <t>TORNILLO DE  BLOQUEO 5.0 *22mm TITANIO</t>
  </si>
  <si>
    <t>ARANDELA 4.5mm TITANIO</t>
  </si>
  <si>
    <t>TORNILLO  ESPONJOSO 6.5 *50mm ROSCA 32 TITANIO</t>
  </si>
  <si>
    <t>TORNILLO  ESPONJOSO 6.5 *60mm ROSCA 32 TITANIO</t>
  </si>
  <si>
    <t xml:space="preserve">TORNILLO  ESPONJOSO 6.5 * 70mm ROSCA 32 TITANIO </t>
  </si>
  <si>
    <t>TORNILLO  ESPONJOSO 6.5 *90mm ROSCA 32 TITANIO</t>
  </si>
  <si>
    <t>TORNILLO  ESPONJOSO 6.5 *100mm ROSCA 32 TITANIO</t>
  </si>
  <si>
    <t>TORNILLO DE  BLOQUEO 5.0*24mm TITANIO</t>
  </si>
  <si>
    <t>TORNILLO DE  BLOQUEO 5.0*26mm TITANIO</t>
  </si>
  <si>
    <t xml:space="preserve">TORNILLO DE  BLOQUEO 5.0*28mm TITANIO </t>
  </si>
  <si>
    <t>TORNILLO DE  BLOQUEO 5.0*30mm TITANIO</t>
  </si>
  <si>
    <t xml:space="preserve">TORNILLO DE  BLOQUEO 5.0*32mm TITANIO </t>
  </si>
  <si>
    <t xml:space="preserve">TORNILLO DE  BLOQUEO 5.0*34mm TITANIO </t>
  </si>
  <si>
    <t>TORNILLO DE  BLOQUEO 5.0*36mm TITANIO</t>
  </si>
  <si>
    <t xml:space="preserve">TORNILLO DE  BLOQUEO 5.0*38mm TITANIO </t>
  </si>
  <si>
    <t>TORNILLO DE  BLOQUEO 5.0*40mm TITANIO</t>
  </si>
  <si>
    <t>TORNILLO DE  BLOQUEO 5.0*42mm TITANIO</t>
  </si>
  <si>
    <t>TORNILLO DE  BLOQUEO 5.0*44mm TITANIO</t>
  </si>
  <si>
    <t>TORNILLO DE  BLOQUEO 5.0*46mm TITANIO</t>
  </si>
  <si>
    <t>TORNILLO DE  BLOQUEO 5.0*48mm TITANIO</t>
  </si>
  <si>
    <t>TORNILLO DE  BLOQUEO 5.0*50mm TITANIO</t>
  </si>
  <si>
    <t>TORNILLO DE  BLOQUEO 5.0*52mm TITANIO</t>
  </si>
  <si>
    <t xml:space="preserve">TORNILLO DE  BLOQUEO 5.0*54mm TITANIO </t>
  </si>
  <si>
    <t>TORNILLO DE  BLOQUEO 5.0*56mm TITANIO</t>
  </si>
  <si>
    <t xml:space="preserve">TORNILLO DE  BLOQUEO 5.0*60mm TITANIO </t>
  </si>
  <si>
    <t xml:space="preserve">TORNILLO DE  BLOQUEO 5.0*58  MM TITANIO </t>
  </si>
  <si>
    <t xml:space="preserve">TORNILLO DE  BLOQUEO 5.0*65mm TITANIO </t>
  </si>
  <si>
    <t>TORNILLO DE  BLOQUEO 5.0*70mm TITANIO</t>
  </si>
  <si>
    <t xml:space="preserve">TORNILLO DE  BLOQUEO 5.0*75mm TITANIO </t>
  </si>
  <si>
    <t xml:space="preserve">TORNILLO DE  BLOQUEO 5.0*80mm TITANIO </t>
  </si>
  <si>
    <t>TORNILLO DE  BLOQUEO 5.0*85mm TITANIO</t>
  </si>
  <si>
    <t>TORNILLO DE  BLOQUEO 5.0*90mm TITANIO</t>
  </si>
  <si>
    <t>TORNILLO CORTICAL 4.5 *75mm TITANIO</t>
  </si>
  <si>
    <t>TORNILLO CORTICAL 4.5 *85mm TITANIO</t>
  </si>
  <si>
    <t>TORNILLO CORTICAL 4.5 *90mm TITANIO</t>
  </si>
  <si>
    <t>TORNILLO CORTICAL 4.5 *22mm TITANIO</t>
  </si>
  <si>
    <t>TORNILLO  ESPONJOSO 6.5 *30mm ROSCA 32 TITANIO</t>
  </si>
  <si>
    <t>TORNILLO  ESPONJOSO 6.5 *35mm ROSCA 32 TITANIO</t>
  </si>
  <si>
    <t>TORNILLO  ESPONJOSO 6.5 *40mm ROSCA 32 TITANIO</t>
  </si>
  <si>
    <t>TORNILLO  ESPONJOSO 6.5 *55mm ROSCA 32 TITANIO</t>
  </si>
  <si>
    <t>TORNILLO  ESPONJOSO 6.5 *45mm ROSCA 32 TITANIO</t>
  </si>
  <si>
    <t>TORNILLO  ESPONJOSO 6.5 *65mm ROSCA 32 TITANIO</t>
  </si>
  <si>
    <t xml:space="preserve">TORNILLO  ESPONJOSO 6.5 * 75mm ROSCA 32 TITANIO </t>
  </si>
  <si>
    <t xml:space="preserve">TORNILLO  ESPONJOSO 6.5 * 80mm ROSCA 32 TITANIO </t>
  </si>
  <si>
    <t xml:space="preserve">TORNILLO  ESPONJOSO 6.5 * 85mm ROSCA 32 TITANIO </t>
  </si>
  <si>
    <t>TORNILLO  ESPONJOSO 6.5 *95mm ROSCA 32 TITANIO</t>
  </si>
  <si>
    <t>TI-106.222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</si>
  <si>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</si>
  <si>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</si>
  <si>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</si>
  <si>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</si>
  <si>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</si>
  <si>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</si>
  <si>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</si>
  <si>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</si>
  <si>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</si>
  <si>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</si>
  <si>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</si>
  <si>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</si>
  <si>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</si>
  <si>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</si>
  <si>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</si>
  <si>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</si>
  <si>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TI-106.256</t>
  </si>
  <si>
    <t>TI-106.258</t>
  </si>
  <si>
    <t>TI-106.260</t>
  </si>
  <si>
    <t>TI-106.265</t>
  </si>
  <si>
    <t>TI-106.270</t>
  </si>
  <si>
    <t>TI-106.275</t>
  </si>
  <si>
    <t>TI-106.280</t>
  </si>
  <si>
    <t>TI-106.285</t>
  </si>
  <si>
    <t>TI-106.290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</si>
</sst>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1"/>
      <color theme="1"/>
      <name val="Calibri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44" fontId="8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1" fillId="0" borderId="1" xfId="1" applyFont="1" applyBorder="1" applyAlignment="1" applyProtection="1">
      <alignment horizontal="left" vertical="center"/>
      <protection locked="0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/>
    </xf>
    <xf numFmtId="0" fontId="1" fillId="0" borderId="1" xfId="1" applyFont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left" vertical="center"/>
    </xf>
    <xf numFmtId="0" fontId="9" fillId="0" borderId="4" xfId="0" applyFont="1" applyBorder="1"/>
    <xf numFmtId="0" fontId="10" fillId="0" borderId="0" xfId="2" applyFont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" fillId="0" borderId="0" xfId="2" applyFont="1" applyAlignment="1">
      <alignment horizontal="left"/>
    </xf>
    <xf numFmtId="0" fontId="1" fillId="0" borderId="0" xfId="2" applyFont="1" applyAlignment="1">
      <alignment wrapText="1"/>
    </xf>
    <xf numFmtId="0" fontId="1" fillId="0" borderId="0" xfId="2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164" fontId="1" fillId="0" borderId="1" xfId="0" applyNumberFormat="1" applyFont="1" applyBorder="1"/>
    <xf numFmtId="164" fontId="2" fillId="0" borderId="0" xfId="2" applyNumberFormat="1" applyFont="1" applyAlignment="1">
      <alignment wrapText="1"/>
    </xf>
    <xf numFmtId="164" fontId="2" fillId="0" borderId="1" xfId="3" applyNumberFormat="1" applyFont="1" applyBorder="1" applyAlignment="1">
      <alignment horizontal="right"/>
    </xf>
    <xf numFmtId="165" fontId="12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center"/>
    </xf>
    <xf numFmtId="0" fontId="20" fillId="0" borderId="1" xfId="1" applyFont="1" applyBorder="1" applyAlignment="1" applyProtection="1">
      <alignment horizontal="center" vertical="center"/>
      <protection locked="0"/>
    </xf>
    <xf numFmtId="0" fontId="20" fillId="0" borderId="1" xfId="1" applyFont="1" applyBorder="1" applyAlignment="1" applyProtection="1">
      <alignment horizontal="left" vertical="center"/>
      <protection locked="0"/>
    </xf>
    <xf numFmtId="49" fontId="21" fillId="7" borderId="1" xfId="0" applyNumberFormat="1" applyFont="1" applyFill="1" applyBorder="1" applyAlignment="1">
      <alignment horizontal="center"/>
    </xf>
    <xf numFmtId="0" fontId="21" fillId="7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center"/>
    </xf>
    <xf numFmtId="49" fontId="21" fillId="2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49" fontId="22" fillId="2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49" fontId="22" fillId="7" borderId="1" xfId="0" applyNumberFormat="1" applyFont="1" applyFill="1" applyBorder="1" applyAlignment="1">
      <alignment horizontal="center"/>
    </xf>
    <xf numFmtId="0" fontId="22" fillId="7" borderId="1" xfId="0" applyFont="1" applyFill="1" applyBorder="1" applyAlignment="1">
      <alignment horizontal="left"/>
    </xf>
    <xf numFmtId="0" fontId="22" fillId="0" borderId="1" xfId="1" applyFont="1" applyBorder="1" applyAlignment="1" applyProtection="1">
      <alignment horizontal="center" vertical="center"/>
      <protection locked="0"/>
    </xf>
    <xf numFmtId="0" fontId="22" fillId="0" borderId="1" xfId="0" applyFont="1" applyBorder="1" applyAlignment="1">
      <alignment horizontal="center"/>
    </xf>
    <xf numFmtId="0" fontId="22" fillId="0" borderId="1" xfId="1" applyFont="1" applyBorder="1" applyAlignment="1" applyProtection="1">
      <alignment horizontal="left" vertical="center"/>
      <protection locked="0"/>
    </xf>
    <xf numFmtId="0" fontId="21" fillId="2" borderId="1" xfId="0" applyFont="1" applyFill="1" applyBorder="1" applyAlignment="1">
      <alignment horizontal="center"/>
    </xf>
    <xf numFmtId="0" fontId="21" fillId="2" borderId="1" xfId="0" applyFont="1" applyFill="1" applyBorder="1"/>
    <xf numFmtId="0" fontId="21" fillId="7" borderId="1" xfId="0" applyFont="1" applyFill="1" applyBorder="1"/>
    <xf numFmtId="0" fontId="22" fillId="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0" fillId="0" borderId="0" xfId="2" applyFont="1" applyAlignment="1">
      <alignment horizontal="center"/>
    </xf>
    <xf numFmtId="0" fontId="1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3" fontId="22" fillId="0" borderId="1" xfId="1" applyNumberFormat="1" applyFont="1" applyBorder="1" applyAlignment="1" applyProtection="1">
      <alignment horizontal="center" vertical="center"/>
      <protection locked="0"/>
    </xf>
  </cellXfs>
  <cellStyles count="4">
    <cellStyle name="Moneda" xfId="3" builtinId="4"/>
    <cellStyle name="Normal" xfId="0" builtinId="0"/>
    <cellStyle name="Normal 2" xfId="2" xr:uid="{AF579100-6AE7-40C7-8F57-8B481FBF669E}"/>
    <cellStyle name="Normal 3" xfId="1" xr:uid="{CEAEEC8D-BC4C-4008-8184-1FF4C241C7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9BE5CE-3474-42EE-ACF1-C42D27EBAF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TRAZABILIDAD%20BODEGA%20JAIRO%20PINEDA%20AGO2022\INVENTARIO%20JAIRO_ENERO_2023.xlsx" TargetMode="External"/><Relationship Id="rId1" Type="http://schemas.openxmlformats.org/officeDocument/2006/relationships/externalLinkPath" Target="/TRAZABILIDAD%20BODEGA%20JAIRO%20PINEDA%20AGO2022/INVENTARIO%20JAIRO_ENERO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1">
          <cell r="D1" t="str">
            <v>Cód. Item</v>
          </cell>
          <cell r="E1" t="str">
            <v>DESCRIPCION</v>
          </cell>
          <cell r="F1" t="str">
            <v>Lote</v>
          </cell>
          <cell r="G1" t="str">
            <v xml:space="preserve">Desccripción </v>
          </cell>
        </row>
        <row r="2">
          <cell r="D2" t="str">
            <v>184.310</v>
          </cell>
          <cell r="F2">
            <v>210936270</v>
          </cell>
          <cell r="G2" t="str">
            <v xml:space="preserve">METRO DE ALAMBRE QUIRÚRGICO *0.6mm ACERO </v>
          </cell>
        </row>
        <row r="3">
          <cell r="D3" t="str">
            <v>184.311</v>
          </cell>
          <cell r="F3" t="str">
            <v>211037898</v>
          </cell>
          <cell r="G3" t="str">
            <v xml:space="preserve">METRO DE ALAMBRE QUIRÚRGICO *0.8mm ACERO </v>
          </cell>
        </row>
        <row r="4">
          <cell r="D4" t="str">
            <v>184.313</v>
          </cell>
          <cell r="F4">
            <v>210936270</v>
          </cell>
          <cell r="G4" t="str">
            <v xml:space="preserve">METRO DE ALAMBRE QUIRÚRGICO *1.0mm ACERO </v>
          </cell>
        </row>
        <row r="5">
          <cell r="D5" t="str">
            <v>184.301</v>
          </cell>
          <cell r="F5">
            <v>210936271</v>
          </cell>
          <cell r="G5" t="str">
            <v xml:space="preserve">METRO DE ALAMBRE QUIRÚRGICO *1.2mm ACERO </v>
          </cell>
        </row>
        <row r="6">
          <cell r="D6" t="str">
            <v>184.303</v>
          </cell>
          <cell r="F6" t="str">
            <v>210936961</v>
          </cell>
          <cell r="G6" t="str">
            <v xml:space="preserve">METRO DE ALAMBRE QUIRÚRGICO *1.5mm ACERO </v>
          </cell>
        </row>
        <row r="7">
          <cell r="D7" t="str">
            <v>184.305</v>
          </cell>
          <cell r="F7" t="str">
            <v>211037899</v>
          </cell>
          <cell r="G7" t="str">
            <v xml:space="preserve">METRO DE ALAMBRE QUIRÚRGICO *1.8mm ACERO </v>
          </cell>
        </row>
        <row r="8">
          <cell r="D8" t="str">
            <v>184.307</v>
          </cell>
          <cell r="F8">
            <v>210936962</v>
          </cell>
          <cell r="G8" t="str">
            <v xml:space="preserve">METRO DE ALAMBRE QUIRÚRGICO *2.0mm ACERO </v>
          </cell>
        </row>
        <row r="9">
          <cell r="D9" t="str">
            <v>SF-650.05R</v>
          </cell>
          <cell r="F9" t="str">
            <v>210936668</v>
          </cell>
          <cell r="G9" t="str">
            <v>PLACA BLOQ. TIBIA DISTAL ANTEROLATERAL 3.5mm*5 ORIF. ACERO</v>
          </cell>
        </row>
        <row r="10">
          <cell r="D10" t="str">
            <v>SF-650.07R</v>
          </cell>
          <cell r="F10" t="str">
            <v>210936669</v>
          </cell>
          <cell r="G10" t="str">
            <v>PLACA BLOQ. TIBIA DISTAL ANTEROLATERAL 3.5mm*7 ORIF. ACERO</v>
          </cell>
        </row>
        <row r="11">
          <cell r="D11" t="str">
            <v>SF-650.07R</v>
          </cell>
          <cell r="F11" t="str">
            <v>220243656</v>
          </cell>
          <cell r="G11" t="str">
            <v>PLACA BLOQ. TIBIA DISTAL ANTEROLATERAL 3.5mm*7 ORIF. ACERO</v>
          </cell>
        </row>
        <row r="12">
          <cell r="D12" t="str">
            <v>SF-650.09R</v>
          </cell>
          <cell r="F12" t="str">
            <v>210936670</v>
          </cell>
          <cell r="G12" t="str">
            <v>PLACA BLOQ. TIBIA DISTAL ANTEROLATERAL 3.5mm*9 ORIF. ACERO</v>
          </cell>
        </row>
        <row r="13">
          <cell r="D13" t="str">
            <v>SF-650.11R</v>
          </cell>
          <cell r="F13" t="str">
            <v>210936671</v>
          </cell>
          <cell r="G13" t="str">
            <v>PLACA BLOQ. TIBIA DISTAL ANTEROLATERAL 3.5mm*11 ORIF. ACERO</v>
          </cell>
        </row>
        <row r="14">
          <cell r="D14" t="str">
            <v>SF-650.13R</v>
          </cell>
          <cell r="F14" t="str">
            <v>210936672</v>
          </cell>
          <cell r="G14" t="str">
            <v>PLACA BLOQ. TIBIA DISTAL ANTEROLATERAL 3.5mm*13 ORIF. ACERO</v>
          </cell>
        </row>
        <row r="15">
          <cell r="D15" t="str">
            <v>SF-650.15R</v>
          </cell>
          <cell r="F15" t="str">
            <v>210430406</v>
          </cell>
          <cell r="G15" t="str">
            <v>PLACA BLOQ. TIBIA DISTAL ANTEROLATERAL 3.5mm*15 ORIF. ACERO</v>
          </cell>
        </row>
        <row r="16">
          <cell r="D16" t="str">
            <v>SF-650.17R</v>
          </cell>
          <cell r="F16" t="str">
            <v>211240541</v>
          </cell>
          <cell r="G16" t="str">
            <v>PLACA BLOQ. TIBIA DISTAL ANTEROLATERAL 3.5mm*17 ORIF. ACERO</v>
          </cell>
        </row>
        <row r="17">
          <cell r="D17" t="str">
            <v>SF-650.19R</v>
          </cell>
          <cell r="F17" t="str">
            <v>210228218</v>
          </cell>
          <cell r="G17" t="str">
            <v>PLACA BLOQ. TIBIA DISTAL ANTEROLATERAL 3.5mm*19 ORIF. ACERO</v>
          </cell>
        </row>
        <row r="18">
          <cell r="D18" t="str">
            <v>SF-650.21R</v>
          </cell>
          <cell r="F18" t="str">
            <v>210228219</v>
          </cell>
          <cell r="G18" t="str">
            <v>PLACA BLOQ. TIBIA DISTAL ANTEROLATERAL 3.5mm*21 ORIF. ACERO</v>
          </cell>
        </row>
        <row r="19">
          <cell r="D19" t="str">
            <v>SF-650.05L</v>
          </cell>
          <cell r="F19" t="str">
            <v>210936663</v>
          </cell>
          <cell r="G19" t="str">
            <v>PLACA BLOQ. TIBIA DISTAL ANTEROLATERAL 3.5mm*5 ORIF. IZQ ACERO</v>
          </cell>
        </row>
        <row r="20">
          <cell r="D20" t="str">
            <v>SF-650.07L</v>
          </cell>
          <cell r="F20" t="str">
            <v>220243655</v>
          </cell>
          <cell r="G20" t="str">
            <v>PLACA BLOQ. TIBIA DISTAL ANTEROLATERAL 3.5mm*7 ORIF. IZQ ACERO</v>
          </cell>
        </row>
        <row r="21">
          <cell r="D21" t="str">
            <v>SF-650.09L</v>
          </cell>
          <cell r="F21" t="str">
            <v>210936665</v>
          </cell>
          <cell r="G21" t="str">
            <v>PLACA BLOQ. TIBIA DISTAL ANTEROLATERAL 3.5mm*9 ORIF. IZQ ACERO</v>
          </cell>
        </row>
        <row r="22">
          <cell r="D22" t="str">
            <v>SF-650.11L</v>
          </cell>
          <cell r="F22" t="str">
            <v>210228206</v>
          </cell>
          <cell r="G22" t="str">
            <v>PLACA BLOQ. TIBIA DISTAL ANTEROLATERAL 3.5mm*11 ORIF. IZQ ACERO</v>
          </cell>
        </row>
        <row r="23">
          <cell r="D23" t="str">
            <v>SF-650.13L</v>
          </cell>
          <cell r="F23" t="str">
            <v>210936667</v>
          </cell>
          <cell r="G23" t="str">
            <v>PLACA BLOQ. TIBIA DISTAL ANTEROLATERAL 3.5mm*13 ORIF. IZQ ACERO</v>
          </cell>
        </row>
        <row r="24">
          <cell r="D24" t="str">
            <v>SF-650.15L</v>
          </cell>
          <cell r="F24" t="str">
            <v>210733868</v>
          </cell>
          <cell r="G24" t="str">
            <v>PLACA BLOQ. TIBIA DISTAL ANTEROLATERAL 3.5mm*15 ORIF. IZQ ACERO</v>
          </cell>
        </row>
        <row r="25">
          <cell r="D25" t="str">
            <v>SF-650.17L</v>
          </cell>
          <cell r="F25" t="str">
            <v>210734671</v>
          </cell>
          <cell r="G25" t="str">
            <v>PLACA BLOQ. TIBIA DISTAL ANTEROLATERAL 3.5mm*17 ORIF. IZQ ACERO</v>
          </cell>
        </row>
        <row r="26">
          <cell r="D26" t="str">
            <v>SF-650.19L</v>
          </cell>
          <cell r="F26" t="str">
            <v>210228209</v>
          </cell>
          <cell r="G26" t="str">
            <v>PLACA BLOQ. TIBIA DISTAL ANTEROLATERAL 3.5mm*19 ORIF. IZQ ACERO</v>
          </cell>
        </row>
        <row r="27">
          <cell r="D27" t="str">
            <v>SF-650.21L</v>
          </cell>
          <cell r="F27" t="str">
            <v>210228210</v>
          </cell>
          <cell r="G27" t="str">
            <v>PLACA BLOQ. TIBIA DISTAL ANTEROLATERAL 3.5mm*21 ORIF. IZQ ACERO</v>
          </cell>
        </row>
        <row r="28">
          <cell r="D28" t="str">
            <v>SF-740.004R</v>
          </cell>
          <cell r="F28" t="str">
            <v>220242994</v>
          </cell>
          <cell r="G28" t="str">
            <v>PLACA BLOQ. TIBIA PROXIMAL MEDIAL EN T  3.5mm*4 ORIF. DER ACERO</v>
          </cell>
        </row>
        <row r="29">
          <cell r="D29" t="str">
            <v>SF-740.006R</v>
          </cell>
          <cell r="F29" t="str">
            <v>220242995</v>
          </cell>
          <cell r="G29" t="str">
            <v>PLACA BLOQ. TIBIA PROXIMAL MEDIAL EN T  3.5mm*6 ORIF. DER ACERO</v>
          </cell>
        </row>
        <row r="30">
          <cell r="D30" t="str">
            <v>SF-740.008R</v>
          </cell>
          <cell r="F30" t="str">
            <v>220242996</v>
          </cell>
          <cell r="G30" t="str">
            <v>PLACA BLOQ. TIBIA PROXIMAL MEDIAL EN T  3.5mm*8 ORIF. DER ACERO</v>
          </cell>
        </row>
        <row r="31">
          <cell r="D31" t="str">
            <v>SF-740.010R</v>
          </cell>
          <cell r="F31" t="str">
            <v>220243095</v>
          </cell>
          <cell r="G31" t="str">
            <v>PLACA BLOQ. TIBIA PROXIMAL MEDIAL EN T  3.5mm*10 ORIF. DER ACERO</v>
          </cell>
        </row>
        <row r="32">
          <cell r="D32" t="str">
            <v>SF-740.012R</v>
          </cell>
          <cell r="F32" t="str">
            <v>220242997</v>
          </cell>
          <cell r="G32" t="str">
            <v>PLACA BLOQ. TIBIA PROXIMAL MEDIAL EN T  3.5mm*12 ORIF. DER ACERO</v>
          </cell>
        </row>
        <row r="33">
          <cell r="D33" t="str">
            <v>SF-740.014R</v>
          </cell>
          <cell r="F33" t="str">
            <v>220243096</v>
          </cell>
          <cell r="G33" t="str">
            <v>PLACA BLOQ. TIBIA PROXIMAL MEDIAL EN T  3.5mm*14 ORIF. DER ACERO</v>
          </cell>
        </row>
        <row r="34">
          <cell r="D34" t="str">
            <v>SF-740.016R</v>
          </cell>
          <cell r="F34" t="str">
            <v>220242998</v>
          </cell>
          <cell r="G34" t="str">
            <v>PLACA BLOQ. TIBIA PROXIMAL MEDIAL EN T  3.5mm*16 ORIF. DER ACERO</v>
          </cell>
        </row>
        <row r="35">
          <cell r="D35" t="str">
            <v>SF-740.018R</v>
          </cell>
          <cell r="F35" t="str">
            <v>220242999</v>
          </cell>
          <cell r="G35" t="str">
            <v>PLACA BLOQ. TIBIA PROXIMAL MEDIAL EN T  3.5mm*18 ORIF. DER ACERO</v>
          </cell>
        </row>
        <row r="36">
          <cell r="D36" t="str">
            <v>SF-740.020R</v>
          </cell>
          <cell r="F36" t="str">
            <v>220243001</v>
          </cell>
          <cell r="G36" t="str">
            <v>PLACA BLOQ. TIBIA PROXIMAL MEDIAL EN T  3.5mm*20 ORIF. DER ACERO</v>
          </cell>
        </row>
        <row r="37">
          <cell r="D37" t="str">
            <v>SF-740.004L</v>
          </cell>
          <cell r="F37" t="str">
            <v>220242988</v>
          </cell>
          <cell r="G37" t="str">
            <v>PLACA BLOQ. TIBIA PROXIMAL MEDIAL EN T  3.5mm*4 ORIF. IZQ ACERO</v>
          </cell>
        </row>
        <row r="38">
          <cell r="D38" t="str">
            <v>SF-740.006L</v>
          </cell>
          <cell r="F38" t="str">
            <v>220242989</v>
          </cell>
          <cell r="G38" t="str">
            <v>PLACA BLOQ. TIBIA PROXIMAL MEDIAL EN T  3.5mm*6 ORIF. IZQ ACERO</v>
          </cell>
        </row>
        <row r="39">
          <cell r="D39" t="str">
            <v>SF-740.008L</v>
          </cell>
          <cell r="F39" t="str">
            <v>220242990</v>
          </cell>
          <cell r="G39" t="str">
            <v>PLACA BLOQ. TIBIA PROXIMAL MEDIAL EN T  3.5mm*8 ORIF. IZQ ACERO</v>
          </cell>
        </row>
        <row r="40">
          <cell r="D40" t="str">
            <v>SF-740.010L</v>
          </cell>
          <cell r="F40" t="str">
            <v>220243094</v>
          </cell>
          <cell r="G40" t="str">
            <v>PLACA BLOQ. TIBIA PROXIMAL MEDIAL EN T  3.5mm*10 ORIF. IZQ ACERO</v>
          </cell>
        </row>
        <row r="41">
          <cell r="D41" t="str">
            <v>SF-740.012L</v>
          </cell>
          <cell r="F41" t="str">
            <v>220242991</v>
          </cell>
          <cell r="G41" t="str">
            <v>PLACA BLOQ. TIBIA PROXIMAL MEDIAL EN T  3.5mm*12 ORIF. IZQ ACERO</v>
          </cell>
        </row>
        <row r="42">
          <cell r="D42" t="str">
            <v>SF-740.014L</v>
          </cell>
          <cell r="F42" t="str">
            <v>220344661</v>
          </cell>
          <cell r="G42" t="str">
            <v>PLACA BLOQ. TIBIA PROXIMAL MEDIAL EN T  3.5mm*14 ORIF. IZQ ACERO</v>
          </cell>
        </row>
        <row r="43">
          <cell r="D43" t="str">
            <v>SF-740.016L</v>
          </cell>
          <cell r="F43" t="str">
            <v>220242992</v>
          </cell>
          <cell r="G43" t="str">
            <v>PLACA BLOQ. TIBIA PROXIMAL MEDIAL EN T  3.5mm*16 ORIF. IZQ ACERO</v>
          </cell>
        </row>
        <row r="44">
          <cell r="D44" t="str">
            <v>SF-740.018L</v>
          </cell>
          <cell r="F44" t="str">
            <v>220242993</v>
          </cell>
          <cell r="G44" t="str">
            <v>PLACA BLOQ. TIBIA PROXIMAL MEDIAL EN T  3.5mm*18 ORIF. IZQ ACERO</v>
          </cell>
        </row>
        <row r="45">
          <cell r="D45" t="str">
            <v>SF-740.020L</v>
          </cell>
          <cell r="F45" t="str">
            <v>220243000</v>
          </cell>
          <cell r="G45" t="str">
            <v>PLACA BLOQ. TIBIA PROXIMAL MEDIAL EN T  3.5mm*20 ORIF. IZQ ACERO</v>
          </cell>
        </row>
        <row r="46">
          <cell r="D46" t="str">
            <v>SF-768.003R</v>
          </cell>
          <cell r="F46" t="str">
            <v>220344075</v>
          </cell>
          <cell r="G46" t="str">
            <v>PLACA BLOQ. TIBIA PROXIMAL  POSTERIOR BICOLUMNAR 3.5mm*3 ORIF. DER ACERO</v>
          </cell>
        </row>
        <row r="47">
          <cell r="D47" t="str">
            <v>SF-768.004R</v>
          </cell>
          <cell r="F47" t="str">
            <v>220344076</v>
          </cell>
          <cell r="G47" t="str">
            <v>PLACA BLOQ. TIBIA PROXIMAL  POSTERIOR BICOLUMNAR 3.5mm*4 ORIF. DER ACERO</v>
          </cell>
        </row>
        <row r="48">
          <cell r="D48" t="str">
            <v>SF-768.005R</v>
          </cell>
          <cell r="F48" t="str">
            <v>220344077</v>
          </cell>
          <cell r="G48" t="str">
            <v>PLACA BLOQ. TIBIA PROXIMAL  POSTERIOR BICOLUMNAR 3.5mm*5 ORIF. DER ACERO</v>
          </cell>
        </row>
        <row r="49">
          <cell r="D49" t="str">
            <v>SF-768.006R</v>
          </cell>
          <cell r="F49" t="str">
            <v>220344078</v>
          </cell>
          <cell r="G49" t="str">
            <v>PLACA BLOQ. TIBIA PROXIMAL  POSTERIOR BICOLUMNAR 3.5mm*6 ORIF. DER ACERO</v>
          </cell>
        </row>
        <row r="50">
          <cell r="D50" t="str">
            <v>SF-768.007R</v>
          </cell>
          <cell r="F50" t="str">
            <v>220344079</v>
          </cell>
          <cell r="G50" t="str">
            <v>PLACA BLOQ. TIBIA PROXIMAL  POSTERIOR BICOLUMNAR 3.5mm*7 ORIF. DER ACERO</v>
          </cell>
        </row>
        <row r="51">
          <cell r="D51" t="str">
            <v>SF-768.003L</v>
          </cell>
          <cell r="F51" t="str">
            <v>220344070</v>
          </cell>
          <cell r="G51" t="str">
            <v>PLACA BLOQ. TIBIA PROXIMAL  POSTERIOR BICOLUMNAR 3.5mm*3 ORIF. IZQ ACERO</v>
          </cell>
        </row>
        <row r="52">
          <cell r="D52" t="str">
            <v>SF-768.004L</v>
          </cell>
          <cell r="F52" t="str">
            <v>220344071</v>
          </cell>
          <cell r="G52" t="str">
            <v>PLACA BLOQ. TIBIA PROXIMAL  POSTERIOR BICOLUMNAR 3.5mm*5 ORIF. IZQ ACERO</v>
          </cell>
        </row>
        <row r="53">
          <cell r="D53" t="str">
            <v>SF-768.005L</v>
          </cell>
          <cell r="F53" t="str">
            <v>220344072</v>
          </cell>
          <cell r="G53" t="str">
            <v>PLACA BLOQ. TIBIA PROXIMAL  POSTERIOR BICOLUMNAR 3.5mm*4 ORIF. IZQ ACERO</v>
          </cell>
        </row>
        <row r="54">
          <cell r="D54" t="str">
            <v>SF-768.006L</v>
          </cell>
          <cell r="F54" t="str">
            <v>220344073</v>
          </cell>
          <cell r="G54" t="str">
            <v>PLACA BLOQ. TIBIA PROXIMAL  POSTERIOR BICOLUMNAR 3.5mm*6 ORIF. IZQ ACERO</v>
          </cell>
        </row>
        <row r="55">
          <cell r="D55" t="str">
            <v>SF-768.007L</v>
          </cell>
          <cell r="F55" t="str">
            <v>220344074</v>
          </cell>
          <cell r="G55" t="str">
            <v>PLACA BLOQ. TIBIA PROXIMAL  POSTERIOR BICOLUMNAR 3.5mm*7 ORIF. IZQ ACERO</v>
          </cell>
        </row>
        <row r="56">
          <cell r="D56" t="str">
            <v>SF-532.004R</v>
          </cell>
          <cell r="F56" t="str">
            <v>220546201</v>
          </cell>
          <cell r="G56" t="str">
            <v>PLACA BLOQ. TIBIAL PROXIMAL  MEDIAL EN L 3.5mm*4 ORIF. DER ACERO</v>
          </cell>
        </row>
        <row r="57">
          <cell r="D57" t="str">
            <v>SF-532.006R</v>
          </cell>
          <cell r="F57" t="str">
            <v>220546202</v>
          </cell>
          <cell r="G57" t="str">
            <v>PLACA BLOQ. TIBIAL PROXIMAL  MEDIAL EN L 3.5mm*6 ORIF. DER ACERO</v>
          </cell>
        </row>
        <row r="58">
          <cell r="D58" t="str">
            <v>SF-532.008R</v>
          </cell>
          <cell r="F58" t="str">
            <v>220546203</v>
          </cell>
          <cell r="G58" t="str">
            <v>PLACA BLOQ. TIBIAL PROXIMAL  MEDIAL EN L 3.5mm*8 ORIF. DER ACERO</v>
          </cell>
        </row>
        <row r="59">
          <cell r="D59" t="str">
            <v>SF-532.004L</v>
          </cell>
          <cell r="F59" t="str">
            <v>220546198</v>
          </cell>
          <cell r="G59" t="str">
            <v>PLACA BLOQ. TIBIAL PROXIMAL  MEDIAL EN L 3.5mm*4 ORIF. IZQ  ACERO</v>
          </cell>
        </row>
        <row r="60">
          <cell r="D60" t="str">
            <v>SF-532.006L</v>
          </cell>
          <cell r="F60" t="str">
            <v>220546199</v>
          </cell>
          <cell r="G60" t="str">
            <v>PLACA BLOQ. TIBIAL PROXIMAL  MEDIAL EN L 3.5mm*6 ORIF. IZQ  ACERO</v>
          </cell>
        </row>
        <row r="61">
          <cell r="D61" t="str">
            <v>SF-532.008L</v>
          </cell>
          <cell r="F61" t="str">
            <v>220546200</v>
          </cell>
          <cell r="G61" t="str">
            <v>PLACA BLOQ. TIBIAL PROXIMAL  MEDIAL EN L 3.5mm*8 ORIF. IZQ  ACERO</v>
          </cell>
        </row>
        <row r="62">
          <cell r="D62" t="str">
            <v>SF-531.003R</v>
          </cell>
          <cell r="F62" t="str">
            <v>220546193</v>
          </cell>
          <cell r="G62" t="str">
            <v>PLACA  BLOQ.  TIBIA PROXIMAL  POSTERIOR  3.5mm*03 ORIF.  DER ACERO</v>
          </cell>
        </row>
        <row r="63">
          <cell r="D63" t="str">
            <v>SF-531.004R</v>
          </cell>
          <cell r="F63" t="str">
            <v>220546194</v>
          </cell>
          <cell r="G63" t="str">
            <v>PLACA  BLOQ.  TIBIA PROXIMAL  POSTERIOR  3.5mm*4 ORIF.  DER ACERO</v>
          </cell>
        </row>
        <row r="64">
          <cell r="D64" t="str">
            <v>SF-531.005R</v>
          </cell>
          <cell r="F64" t="str">
            <v>220546195</v>
          </cell>
          <cell r="G64" t="str">
            <v>PLACA  BLOQ.  TIBIA PROXIMAL  POSTERIOR  3.5mm*5 ORIF.  DER ACERO</v>
          </cell>
        </row>
        <row r="65">
          <cell r="D65" t="str">
            <v>SF-531.006R</v>
          </cell>
          <cell r="F65" t="str">
            <v>220546196</v>
          </cell>
          <cell r="G65" t="str">
            <v>PLACA  BLOQ.  TIBIA PROXIMAL  POSTERIOR  3.5mm*6 ORIF.  DER ACERO</v>
          </cell>
        </row>
        <row r="66">
          <cell r="D66" t="str">
            <v>SF-531.007R</v>
          </cell>
          <cell r="F66" t="str">
            <v>220546197</v>
          </cell>
          <cell r="G66" t="str">
            <v>PLACA  BLOQ.  TIBIA PROXIMAL  POSTERIOR  3.5mm*7 ORIF.  DER ACERO</v>
          </cell>
        </row>
        <row r="67">
          <cell r="D67" t="str">
            <v>SF-531.003L</v>
          </cell>
          <cell r="F67" t="str">
            <v>220546188</v>
          </cell>
          <cell r="G67" t="str">
            <v>PLACA  BLOQ.  TIBIA PROXIMAL  POSTERIOR  3.5mm*3 ORIF.  IZQ ACERO</v>
          </cell>
        </row>
        <row r="68">
          <cell r="D68" t="str">
            <v>SF-531.004L</v>
          </cell>
          <cell r="F68" t="str">
            <v>220546189</v>
          </cell>
          <cell r="G68" t="str">
            <v>PLACA  BLOQ.  TIBIA PROXIMAL  POSTERIOR  3.5mm*4 ORIF.  IZQ ACERO</v>
          </cell>
        </row>
        <row r="69">
          <cell r="D69" t="str">
            <v>SF-531.005L</v>
          </cell>
          <cell r="F69" t="str">
            <v>220546190</v>
          </cell>
          <cell r="G69" t="str">
            <v>PLACA  BLOQ.  TIBIA PROXIMAL  POSTERIOR  3.5mm*5 ORIF.  IZQ ACERO</v>
          </cell>
        </row>
        <row r="70">
          <cell r="D70" t="str">
            <v>SF-531.006L</v>
          </cell>
          <cell r="F70" t="str">
            <v>220546191</v>
          </cell>
          <cell r="G70" t="str">
            <v>PLACA  BLOQ.  TIBIA PROXIMAL  POSTERIOR  3.5mm*6 ORIF.  IZQ ACERO</v>
          </cell>
        </row>
        <row r="71">
          <cell r="D71" t="str">
            <v>SF-531.007L</v>
          </cell>
          <cell r="F71" t="str">
            <v>220546192</v>
          </cell>
          <cell r="G71" t="str">
            <v>PLACA  BLOQ.  TIBIA PROXIMAL  POSTERIOR  3.5mm*7 ORIF.  IZQ ACERO</v>
          </cell>
        </row>
        <row r="73">
          <cell r="D73" t="str">
            <v>151.106</v>
          </cell>
          <cell r="F73">
            <v>190602853</v>
          </cell>
          <cell r="G73" t="str">
            <v xml:space="preserve">PLACA SENCILLA DCP ANCHA 4.5/5.0mm*6 ORIF. ACERO </v>
          </cell>
        </row>
        <row r="74">
          <cell r="D74" t="str">
            <v>SF-151.106</v>
          </cell>
          <cell r="F74">
            <v>190602853</v>
          </cell>
          <cell r="G74" t="str">
            <v>PLACA BLOQ. DCP ANCHA 4.5/5.0mm*6 ORIF. ACERO</v>
          </cell>
        </row>
        <row r="75">
          <cell r="D75" t="str">
            <v>151.107</v>
          </cell>
          <cell r="F75">
            <v>190602853</v>
          </cell>
          <cell r="G75" t="str">
            <v xml:space="preserve">PLACA SENCILLA DCP ANCHA 4.5/5.0mm*7 ORIF. ACERO </v>
          </cell>
        </row>
        <row r="76">
          <cell r="D76" t="str">
            <v>SF-151.107</v>
          </cell>
          <cell r="G76" t="str">
            <v xml:space="preserve">PLACA BLOQ. DCP ANCHA 4.5/5.0mm*7 ORIF. ACERO </v>
          </cell>
        </row>
        <row r="77">
          <cell r="D77" t="str">
            <v>151.108</v>
          </cell>
          <cell r="F77" t="str">
            <v>058B/4106</v>
          </cell>
          <cell r="G77" t="str">
            <v xml:space="preserve">PLACA SENCILLA DCP ANCHA 4.5/5.0mm*8 ORIF. ACERO </v>
          </cell>
        </row>
        <row r="78">
          <cell r="D78" t="str">
            <v>151.109</v>
          </cell>
          <cell r="F78" t="str">
            <v>058B/4106</v>
          </cell>
          <cell r="G78" t="str">
            <v xml:space="preserve">PLACA SENCILLA DCP ANCHA 4.5/5.0mm*9 ORIF. ACERO </v>
          </cell>
        </row>
        <row r="79">
          <cell r="D79" t="str">
            <v>SF-151.108</v>
          </cell>
          <cell r="F79" t="str">
            <v>190602854</v>
          </cell>
          <cell r="G79" t="str">
            <v>PLACA BLOQ. DCP ANCHA 4.5/5.0mm*8 ORIF. ACERO</v>
          </cell>
        </row>
        <row r="80">
          <cell r="D80" t="str">
            <v>SF-151.109</v>
          </cell>
          <cell r="F80" t="str">
            <v>190602855</v>
          </cell>
          <cell r="G80" t="str">
            <v>PLACA BLOQ. DCP ANCHA 4.5/5.0mm*9 ORIF. ACERO</v>
          </cell>
        </row>
        <row r="81">
          <cell r="D81" t="str">
            <v>SF-151.110</v>
          </cell>
          <cell r="F81">
            <v>190602856</v>
          </cell>
          <cell r="G81" t="str">
            <v>PLACA BLOQ. DCP ANCHA 4.5/5.0mm*10 ORIF. ACERO</v>
          </cell>
        </row>
        <row r="82">
          <cell r="D82" t="str">
            <v>SF-151.112</v>
          </cell>
          <cell r="F82">
            <v>190602858</v>
          </cell>
          <cell r="G82" t="str">
            <v>PLACA BLOQ. DCP ANCHA 4.5/5.0mm*12 ORIF. ACERO</v>
          </cell>
        </row>
        <row r="83">
          <cell r="D83" t="str">
            <v>SF-151.113</v>
          </cell>
          <cell r="F83">
            <v>190602858</v>
          </cell>
          <cell r="G83" t="str">
            <v>PLACA BLOQ. DCP ANCHA 4.5/5.0mm*13 ORIF. ACERO</v>
          </cell>
        </row>
        <row r="84">
          <cell r="D84" t="str">
            <v>SFC-151.112</v>
          </cell>
          <cell r="F84" t="str">
            <v>718D5836</v>
          </cell>
          <cell r="G84" t="str">
            <v>PLACA BLOQ. DCP CURVA 4.5/5.0mm *12 ORIF. ACERO</v>
          </cell>
        </row>
        <row r="85">
          <cell r="D85" t="str">
            <v>SFC-151.113</v>
          </cell>
          <cell r="F85" t="str">
            <v>718D5836</v>
          </cell>
          <cell r="G85" t="str">
            <v>PLACA BLOQ. DCP CURVA 4.5/5.0mm *13 ORIF. ACERO</v>
          </cell>
        </row>
        <row r="86">
          <cell r="D86" t="str">
            <v>151.114</v>
          </cell>
          <cell r="F86">
            <v>190602858</v>
          </cell>
          <cell r="G86" t="str">
            <v xml:space="preserve">PLACA SENCILLA DCP ANCHA 4.5/5.0mm*14 ORIF. ACERO </v>
          </cell>
        </row>
        <row r="87">
          <cell r="D87" t="str">
            <v>SFC-151.114</v>
          </cell>
          <cell r="F87">
            <v>190602858</v>
          </cell>
          <cell r="G87" t="str">
            <v>PLACA BLOQ. DCP CURVA 4.5/5.0mm *14 ORIF. ACERO</v>
          </cell>
        </row>
        <row r="88">
          <cell r="D88" t="str">
            <v>SFC-151.115</v>
          </cell>
          <cell r="F88">
            <v>190602858</v>
          </cell>
          <cell r="G88" t="str">
            <v>PLACA BLOQ. DCP CURVA 4.5/5.0mm *15 ORIF. ACERO</v>
          </cell>
        </row>
        <row r="89">
          <cell r="D89" t="str">
            <v>151.116</v>
          </cell>
          <cell r="F89">
            <v>190602858</v>
          </cell>
          <cell r="G89" t="str">
            <v xml:space="preserve">PLACA SENCILLA DCP ANCHA 4.5/5.0mm*16 ORIF. ACERO </v>
          </cell>
        </row>
        <row r="90">
          <cell r="D90" t="str">
            <v>SF-150.106</v>
          </cell>
          <cell r="F90">
            <v>190102840</v>
          </cell>
          <cell r="G90" t="str">
            <v>PLACA BLOQ. DCP ANGOSTA 4.5/5.0mm*6 ORIF. ACERO</v>
          </cell>
        </row>
        <row r="91">
          <cell r="D91" t="str">
            <v>150.107</v>
          </cell>
          <cell r="F91">
            <v>190602841</v>
          </cell>
          <cell r="G91" t="str">
            <v xml:space="preserve">PLACA SENCILLA DCP ANGOSTA 4.5/5.0mm*7 ORIF. ACERO </v>
          </cell>
        </row>
        <row r="92">
          <cell r="D92" t="str">
            <v>SF-150.107</v>
          </cell>
          <cell r="F92" t="str">
            <v xml:space="preserve">PLACA SENCILLA DCP ANGOSTA 4.5/5.0mm*7 ORIF. ACERO </v>
          </cell>
          <cell r="G92" t="str">
            <v xml:space="preserve">PLACA BLOQ DCP ANGOSTA 4.5/5.0mm*7 ORIF. ACERO </v>
          </cell>
        </row>
        <row r="93">
          <cell r="D93" t="str">
            <v>150.108</v>
          </cell>
          <cell r="F93">
            <v>190602841</v>
          </cell>
          <cell r="G93" t="str">
            <v xml:space="preserve">PLACA SENCILLA DCP ANGOSTA 4.5/5.0mm*8 ORIF. ACERO </v>
          </cell>
        </row>
        <row r="94">
          <cell r="D94" t="str">
            <v>SF-150.108</v>
          </cell>
          <cell r="F94">
            <v>190602842</v>
          </cell>
          <cell r="G94" t="str">
            <v>PLACA BLOQ. DCP ANGOSTA 4.5/5.0mm*8 ORIF. ACERO</v>
          </cell>
        </row>
        <row r="95">
          <cell r="D95" t="str">
            <v>150.110</v>
          </cell>
          <cell r="F95" t="str">
            <v>190602844</v>
          </cell>
          <cell r="G95" t="str">
            <v xml:space="preserve">PLACA SENCILLA DCP ANGOSTA 4.5/5.0mm*10 ORIF. ACERO </v>
          </cell>
        </row>
        <row r="96">
          <cell r="D96" t="str">
            <v>SF-150.109</v>
          </cell>
          <cell r="F96">
            <v>190602843</v>
          </cell>
          <cell r="G96" t="str">
            <v>PLACA BLOQ. DCP ANGOSTA 4.5/5.0mm*9 ORIF. ACERO</v>
          </cell>
        </row>
        <row r="97">
          <cell r="D97" t="str">
            <v>SF-150.110</v>
          </cell>
          <cell r="F97" t="str">
            <v>190602844</v>
          </cell>
          <cell r="G97" t="str">
            <v>PLACA BLOQ. DCP ANGOSTA 4.5/5.0mm*10 ORIF. ACERO</v>
          </cell>
        </row>
        <row r="98">
          <cell r="D98" t="str">
            <v>150.112</v>
          </cell>
          <cell r="F98">
            <v>6071001</v>
          </cell>
          <cell r="G98" t="str">
            <v>PLACA SENCILA DCP ANGOSTA 4.5/5.0 *12 ORIF. ACERO</v>
          </cell>
        </row>
        <row r="99">
          <cell r="D99" t="str">
            <v>150.113</v>
          </cell>
          <cell r="F99" t="str">
            <v>5642348</v>
          </cell>
          <cell r="G99" t="str">
            <v>PLACA SENCILLA DCP ANGOSTA 4.5/5.0 *13  ORIF. ACERO</v>
          </cell>
        </row>
        <row r="100">
          <cell r="D100" t="str">
            <v>SF-150.112</v>
          </cell>
          <cell r="F100">
            <v>190602843</v>
          </cell>
          <cell r="G100" t="str">
            <v>PLACA BLOQ. DCP ANGOSTA 4.5/5.0mm*12 ORIF. ACERO</v>
          </cell>
        </row>
        <row r="101">
          <cell r="D101" t="str">
            <v>SF-150.114</v>
          </cell>
          <cell r="F101">
            <v>190602843</v>
          </cell>
          <cell r="G101" t="str">
            <v>PLACA BLOQ. DCP ANGOSTA 4.5/5.0mm*14 ORIF. ACERO</v>
          </cell>
        </row>
        <row r="102">
          <cell r="D102" t="str">
            <v>SF-150.116</v>
          </cell>
          <cell r="F102">
            <v>190602843</v>
          </cell>
          <cell r="G102" t="str">
            <v>PLACA BLOQ. DCP ANGOSTA 4.5/5.0mm*16 ORIF. ACERO</v>
          </cell>
        </row>
        <row r="103">
          <cell r="D103" t="str">
            <v>SF-166.022</v>
          </cell>
          <cell r="F103">
            <v>200214650</v>
          </cell>
          <cell r="G103" t="str">
            <v xml:space="preserve">PLACA BLOQ. DHS 4.5/5.0mm*2 ORIF. ACERO </v>
          </cell>
        </row>
        <row r="104">
          <cell r="D104" t="str">
            <v>SF-166.023</v>
          </cell>
          <cell r="F104" t="str">
            <v>210734185</v>
          </cell>
          <cell r="G104" t="str">
            <v xml:space="preserve">PLACA BLOQ. DHS 4.5/5.0mm*3 ORIF. ACERO </v>
          </cell>
        </row>
        <row r="105">
          <cell r="D105" t="str">
            <v>SF-166.024</v>
          </cell>
          <cell r="F105">
            <v>210126806</v>
          </cell>
          <cell r="G105" t="str">
            <v xml:space="preserve">PLACA BLOQ. DHS 4.5/5.0mm*4 ORIF. ACERO </v>
          </cell>
        </row>
        <row r="106">
          <cell r="D106" t="str">
            <v>SF-166.025</v>
          </cell>
          <cell r="F106" t="str">
            <v>191211610</v>
          </cell>
          <cell r="G106" t="str">
            <v xml:space="preserve">PLACA BLOQ. DHS 4.5/5.0mm*5 ORIF. ACERO </v>
          </cell>
        </row>
        <row r="107">
          <cell r="D107" t="str">
            <v>SF-166.026</v>
          </cell>
          <cell r="F107" t="str">
            <v>190602918</v>
          </cell>
          <cell r="G107" t="str">
            <v xml:space="preserve">PLACA BLOQ. DHS 4.5/5.0mm*6 ORIF. ACERO </v>
          </cell>
        </row>
        <row r="108">
          <cell r="D108" t="str">
            <v>SF-166.027</v>
          </cell>
          <cell r="F108" t="str">
            <v>191211605</v>
          </cell>
          <cell r="G108" t="str">
            <v xml:space="preserve">PLACA BLOQ. DHS 4.5/5.0mm*7 ORIF. ACERO </v>
          </cell>
        </row>
        <row r="109">
          <cell r="D109" t="str">
            <v>SF-166.028</v>
          </cell>
          <cell r="F109" t="str">
            <v>210127350</v>
          </cell>
          <cell r="G109" t="str">
            <v xml:space="preserve">PLACA BLOQ. DHS 4.5/5.0mm*8 ORIF. ACERO </v>
          </cell>
        </row>
        <row r="110">
          <cell r="D110" t="str">
            <v>SF-166.028</v>
          </cell>
          <cell r="F110" t="str">
            <v xml:space="preserve">PLACA BLOQ. DHS 4.5/5.0mm*8 ORIF. ACERO </v>
          </cell>
          <cell r="G110" t="str">
            <v xml:space="preserve">PLACA BLOQ. DHS 4.5/5.0mm*8 ORIF. ACERO </v>
          </cell>
        </row>
        <row r="111">
          <cell r="D111" t="str">
            <v>SF-166.029</v>
          </cell>
          <cell r="F111" t="str">
            <v>190602922</v>
          </cell>
          <cell r="G111" t="str">
            <v xml:space="preserve">PLACA BLOQ. DHS 4.5/5.0mm*9 ORIF. ACERO </v>
          </cell>
        </row>
        <row r="112">
          <cell r="D112" t="str">
            <v>SF-166.030</v>
          </cell>
          <cell r="F112" t="str">
            <v>190602922</v>
          </cell>
          <cell r="G112" t="str">
            <v xml:space="preserve">PLACA BLOQ. DHS 4.5/5.0mm*10 ORIF. ACERO </v>
          </cell>
        </row>
        <row r="113">
          <cell r="D113" t="str">
            <v>SF-166.031</v>
          </cell>
          <cell r="F113" t="str">
            <v>210126806</v>
          </cell>
          <cell r="G113" t="str">
            <v xml:space="preserve">PLACA BLOQ. DHS 4.5/5.0mm*14 ORIF. ACERO </v>
          </cell>
        </row>
        <row r="114">
          <cell r="D114" t="str">
            <v>SF-167.006</v>
          </cell>
          <cell r="F114">
            <v>200416969</v>
          </cell>
          <cell r="G114" t="str">
            <v xml:space="preserve">PLACA BLOQ. DCS 4.5/5.0mm*6 ORIF. ACERO </v>
          </cell>
        </row>
        <row r="115">
          <cell r="D115" t="str">
            <v>SF-167.007</v>
          </cell>
          <cell r="F115">
            <v>200416970</v>
          </cell>
          <cell r="G115" t="str">
            <v xml:space="preserve">PLACA BLOQ. DCS 4.5/5.0mm*7 ORIF. ACERO </v>
          </cell>
        </row>
        <row r="116">
          <cell r="D116" t="str">
            <v>SF-167.008</v>
          </cell>
          <cell r="F116">
            <v>200113467</v>
          </cell>
          <cell r="G116" t="str">
            <v xml:space="preserve">PLACA BLOQ. DCS 4.5/5.0mm*8 ORIF. ACERO </v>
          </cell>
        </row>
        <row r="117">
          <cell r="D117" t="str">
            <v>SF-167.010</v>
          </cell>
          <cell r="F117">
            <v>200113466</v>
          </cell>
          <cell r="G117" t="str">
            <v xml:space="preserve">PLACA BLOQ. DCS 4.5/5.0mm*10 ORIF. ACERO </v>
          </cell>
        </row>
        <row r="118">
          <cell r="D118" t="str">
            <v>SF-167.012</v>
          </cell>
          <cell r="F118">
            <v>210126807</v>
          </cell>
          <cell r="G118" t="str">
            <v xml:space="preserve">PLACA BLOQ. DCS 4.5/5.0mm*12 ORIF. ACERO </v>
          </cell>
        </row>
        <row r="119">
          <cell r="D119" t="str">
            <v>SF-167.014</v>
          </cell>
          <cell r="F119">
            <v>210126807</v>
          </cell>
          <cell r="G119" t="str">
            <v xml:space="preserve">PLACA BLOQ. DCS 4.5/5.0mm*14 ORIF. ACERO </v>
          </cell>
        </row>
        <row r="120">
          <cell r="D120" t="str">
            <v>SF-635.005R</v>
          </cell>
          <cell r="F120" t="str">
            <v>200215049</v>
          </cell>
          <cell r="G120" t="str">
            <v>PLACA BLOQ. FEMUR DISTAL 4.5/5.0mm*5 ORIF. DER ACERO</v>
          </cell>
        </row>
        <row r="121">
          <cell r="D121" t="str">
            <v>SF-635.006R</v>
          </cell>
          <cell r="F121">
            <v>200113774</v>
          </cell>
          <cell r="G121" t="str">
            <v>PLACA BLOQ. FEMUR DISTAL 4.5/5.0mm*6 ORIF. DER ACERO</v>
          </cell>
        </row>
        <row r="122">
          <cell r="D122" t="str">
            <v>SF-635.007R</v>
          </cell>
          <cell r="F122" t="str">
            <v>201022740</v>
          </cell>
          <cell r="G122" t="str">
            <v>PLACA BLOQ. FEMUR DISTAL 4.5/5.0mm*7 ORIF. DER ACERO</v>
          </cell>
        </row>
        <row r="123">
          <cell r="D123" t="str">
            <v>SF-635.008R</v>
          </cell>
          <cell r="F123" t="str">
            <v>200113776</v>
          </cell>
          <cell r="G123" t="str">
            <v>PLACA BLOQ. FEMUR DISTAL 4.5/5.0mm*8 ORIF. DER ACERO</v>
          </cell>
        </row>
        <row r="124">
          <cell r="D124" t="str">
            <v>SF-635.009R</v>
          </cell>
          <cell r="F124" t="str">
            <v>200417128</v>
          </cell>
          <cell r="G124" t="str">
            <v>PLACA BLOQ. FEMUR DISTAL 4.5/5.0mm*9 ORIF. DER ACERO</v>
          </cell>
        </row>
        <row r="125">
          <cell r="D125" t="str">
            <v>SF-635.010R</v>
          </cell>
          <cell r="F125">
            <v>200113778</v>
          </cell>
          <cell r="G125" t="str">
            <v>PLACA BLOQ. FEMUR DISTAL 4.5/5.0mm*10 ORIF. DER ACERO</v>
          </cell>
        </row>
        <row r="126">
          <cell r="D126" t="str">
            <v>SF-635.011R</v>
          </cell>
          <cell r="F126">
            <v>200113778</v>
          </cell>
          <cell r="G126" t="str">
            <v>PLACA BLOQ. FEMUR DISTAL 4.5/5.0mm*11 ORIF. DER ACERO</v>
          </cell>
        </row>
        <row r="127">
          <cell r="D127" t="str">
            <v>SF-635.012R</v>
          </cell>
          <cell r="F127">
            <v>190603096</v>
          </cell>
          <cell r="G127" t="str">
            <v>PLACA BLOQ. FEMUR DISTAL 4.5/5.0mm*12 ORIF. DER ACERO</v>
          </cell>
        </row>
        <row r="128">
          <cell r="D128" t="str">
            <v>SF-635.013R</v>
          </cell>
          <cell r="F128">
            <v>200113778</v>
          </cell>
          <cell r="G128" t="str">
            <v>PLACA BLOQ. FEMUR DISTAL 4.5/5.0mm*13 ORIF. DER ACERO</v>
          </cell>
        </row>
        <row r="129">
          <cell r="D129" t="str">
            <v>SF-653.004R</v>
          </cell>
          <cell r="F129">
            <v>200112138</v>
          </cell>
          <cell r="G129" t="str">
            <v xml:space="preserve">PLACA BLOQ. TIBIA PROXIMAL  MEDIAL 4.5/5.0mm*4 ORIF.   DER. ACERO </v>
          </cell>
        </row>
        <row r="130">
          <cell r="D130" t="str">
            <v>SF-653.006R</v>
          </cell>
          <cell r="F130">
            <v>200112138</v>
          </cell>
          <cell r="G130" t="str">
            <v xml:space="preserve">PLACA BLOQ.  TIBIA PROXIMAL  MEDIA 4.5/5.0mm*6 ORIF.  DER. ACERO </v>
          </cell>
        </row>
        <row r="131">
          <cell r="D131" t="str">
            <v>SF-653.008R</v>
          </cell>
          <cell r="F131">
            <v>200112138</v>
          </cell>
          <cell r="G131" t="str">
            <v xml:space="preserve">PLACA BLOQ. TIBIA PROXIMAL  MEDIAL 4.5/5.0mm*8 ORIF.  DER. ACERO </v>
          </cell>
        </row>
        <row r="132">
          <cell r="D132" t="str">
            <v>SF-653.010R</v>
          </cell>
          <cell r="F132">
            <v>200112138</v>
          </cell>
          <cell r="G132" t="str">
            <v xml:space="preserve">PLACA BLOQ. TIBIA PROXIMAL  MEDIAL 4.5/5.0mm*10 ORIF.  DER. ACERO </v>
          </cell>
        </row>
        <row r="133">
          <cell r="D133" t="str">
            <v>SF-653.012R</v>
          </cell>
          <cell r="F133">
            <v>200112138</v>
          </cell>
          <cell r="G133" t="str">
            <v xml:space="preserve">PLACA BLOQ. TIBIA PROXIMAL  MEDIAL 4.5/5.0mm*12 ORIF.  DER. ACERO </v>
          </cell>
        </row>
        <row r="134">
          <cell r="D134" t="str">
            <v>SF-653.014R</v>
          </cell>
          <cell r="F134">
            <v>190906808</v>
          </cell>
          <cell r="G134" t="str">
            <v xml:space="preserve">PLACA BLOQ. TIBIA PROXIMAL  MEDIAL 4.5/5.0mm* 14 ORIF.  DER. ACERO </v>
          </cell>
        </row>
        <row r="135">
          <cell r="D135" t="str">
            <v>SF-635.005L</v>
          </cell>
          <cell r="F135" t="str">
            <v>200619183</v>
          </cell>
          <cell r="G135" t="str">
            <v>PLACA BLOQ. FEMUR DISTAL 4.5/5.0mm*5 ORIF. IZQ ACERO</v>
          </cell>
        </row>
        <row r="136">
          <cell r="D136" t="str">
            <v>SF-635.006L</v>
          </cell>
          <cell r="F136">
            <v>190906665</v>
          </cell>
          <cell r="G136" t="str">
            <v>PLACA BLOQ. FEMUR DISTAL 4.5/5.0mm*6 ORIF. IZQ ACERO</v>
          </cell>
        </row>
        <row r="137">
          <cell r="D137" t="str">
            <v>SF-635.007L</v>
          </cell>
          <cell r="F137" t="str">
            <v>200619098</v>
          </cell>
          <cell r="G137" t="str">
            <v>PLACA BLOQ. FEMUR DISTAL 4.5/5.0mm*7 ORIF. IZQ ACERO</v>
          </cell>
        </row>
        <row r="138">
          <cell r="D138" t="str">
            <v>SF-635.008L</v>
          </cell>
          <cell r="F138">
            <v>200113775</v>
          </cell>
          <cell r="G138" t="str">
            <v>PLACA BLOQ. FEMUR DISTAL 4.5/5.0mm*8 ORIF. IZQ ACERO</v>
          </cell>
        </row>
        <row r="139">
          <cell r="D139" t="str">
            <v>SF-635.009L</v>
          </cell>
          <cell r="F139" t="str">
            <v>201022742</v>
          </cell>
          <cell r="G139" t="str">
            <v>PLACA BLOQ. FEMUR DISTAL 4.5/5.0mm*9 ORIF. IZQ ACERO</v>
          </cell>
        </row>
        <row r="140">
          <cell r="D140" t="str">
            <v>SF-635.010L</v>
          </cell>
          <cell r="F140" t="str">
            <v>200113777</v>
          </cell>
          <cell r="G140" t="str">
            <v>PLACA BLOQ. FEMUR DISTAL 4.5/5.0mm*10 ORIF. IZQ ACERO</v>
          </cell>
        </row>
        <row r="141">
          <cell r="D141" t="str">
            <v>SF-635.011L</v>
          </cell>
          <cell r="F141" t="str">
            <v>200113777</v>
          </cell>
          <cell r="G141" t="str">
            <v>PLACA BLOQ. FEMUR DISTAL 4.5/5.0mm*11 ORIF. IZQ ACERO</v>
          </cell>
        </row>
        <row r="142">
          <cell r="D142" t="str">
            <v>SF-635.012L</v>
          </cell>
          <cell r="F142" t="str">
            <v>190906682</v>
          </cell>
          <cell r="G142" t="str">
            <v>PLACA BLOQ. FEMUR DISTAL 4.5/5.0mm*12 ORIF. IZQ ACERO</v>
          </cell>
        </row>
        <row r="143">
          <cell r="D143" t="str">
            <v>SF-635.013L</v>
          </cell>
          <cell r="F143">
            <v>200113772</v>
          </cell>
          <cell r="G143" t="str">
            <v>PLACA BLOQ. FEMUR DISTAL 4.5/5.0mm*13 ORIF. IZQ ACERO</v>
          </cell>
        </row>
        <row r="144">
          <cell r="D144" t="str">
            <v>SF-635.015L</v>
          </cell>
          <cell r="F144">
            <v>200113772</v>
          </cell>
          <cell r="G144" t="str">
            <v>PLACA BLOQ. FEMUR DISTAL 4.5/5.0mm*15 ORIF. IZQ ACERO</v>
          </cell>
        </row>
        <row r="145">
          <cell r="D145" t="str">
            <v>SF-653.004L</v>
          </cell>
          <cell r="F145">
            <v>1909006802</v>
          </cell>
          <cell r="G145" t="str">
            <v xml:space="preserve">PLACA BLOQ. TIBIA PROXIMAL  MEDIAL 4.5/5.0mm*04 ORIF. IZQ. ACERO </v>
          </cell>
        </row>
        <row r="146">
          <cell r="D146" t="str">
            <v>SF-653.006L</v>
          </cell>
          <cell r="F146">
            <v>1909006802</v>
          </cell>
          <cell r="G146" t="str">
            <v xml:space="preserve">PLACA BLOQ. TIBIA PROXIMAL  MEDIAL 4.5/5.0mm* 6 ORIF.  IZQ. ACERO </v>
          </cell>
        </row>
        <row r="147">
          <cell r="D147" t="str">
            <v>SF-160.107</v>
          </cell>
          <cell r="F147" t="str">
            <v>A7713</v>
          </cell>
          <cell r="G147" t="str">
            <v>PLACA BLOQ. SOSTEN  EN T 5.0mm*07 ORIF. ACERO</v>
          </cell>
        </row>
        <row r="148">
          <cell r="D148" t="str">
            <v>SF-160.108</v>
          </cell>
          <cell r="F148" t="str">
            <v>A7713</v>
          </cell>
          <cell r="G148" t="str">
            <v>PLACA BLOQ. SOSTEN  EN T 5.0mm*08 ORIF. ACERO</v>
          </cell>
        </row>
        <row r="149">
          <cell r="D149" t="str">
            <v>SF-160.109</v>
          </cell>
          <cell r="F149" t="str">
            <v>60277</v>
          </cell>
          <cell r="G149" t="str">
            <v>PLACA BLOQ. SOSTEN  EN T 5.0mm*09 ORIF. ACERO</v>
          </cell>
        </row>
        <row r="150">
          <cell r="D150" t="str">
            <v>SF-160.110</v>
          </cell>
          <cell r="F150" t="str">
            <v>60277</v>
          </cell>
          <cell r="G150" t="str">
            <v>PLACA BLOQ. SOSTEN  EN T 5.0mm*10 ORIF. ACERO</v>
          </cell>
        </row>
        <row r="151">
          <cell r="D151" t="str">
            <v>SF-653.008L</v>
          </cell>
          <cell r="F151">
            <v>1909006802</v>
          </cell>
          <cell r="G151" t="str">
            <v xml:space="preserve">PLACA BLOQ. TIBIA PROXIMAL  MEDIAL 4.5/5.0mm* 8 ORIF.  IZQ. ACERO </v>
          </cell>
        </row>
        <row r="152">
          <cell r="D152" t="str">
            <v>714.212</v>
          </cell>
          <cell r="F152" t="str">
            <v>11839</v>
          </cell>
          <cell r="G152" t="str">
            <v>PLACA BLOQ. SOSTEN  EN T 5.0mm*12 ORIF. ACERO</v>
          </cell>
        </row>
        <row r="153">
          <cell r="D153" t="str">
            <v>714.214</v>
          </cell>
          <cell r="F153" t="str">
            <v>18B0138</v>
          </cell>
          <cell r="G153" t="str">
            <v>PLACA BLOQ. SOSTEN  EN T 5.0mm*14 ORIF. ACERO</v>
          </cell>
        </row>
        <row r="154">
          <cell r="D154" t="str">
            <v>714.216</v>
          </cell>
          <cell r="F154" t="str">
            <v>18B0139</v>
          </cell>
          <cell r="G154" t="str">
            <v>PLACA BLOQ. SOSTEN  EN T 5.0mm*16 ORIF. ACERO</v>
          </cell>
        </row>
        <row r="155">
          <cell r="D155" t="str">
            <v>SF-653.010L</v>
          </cell>
          <cell r="F155" t="str">
            <v>190906802</v>
          </cell>
          <cell r="G155" t="str">
            <v xml:space="preserve">PLACA BLOQ. TIBIA PROXIMAL  MEDIAL 4.5/5.0mm* 10 ORIF.  IZQ. ACERO </v>
          </cell>
        </row>
        <row r="156">
          <cell r="D156" t="str">
            <v>SF-653.012L</v>
          </cell>
          <cell r="F156" t="str">
            <v>190906805</v>
          </cell>
          <cell r="G156" t="str">
            <v xml:space="preserve">PLACA BLOQ. TIBIA PROXIMAL  MEDIAL 4.5/5.0mm* 12 ORIF.  IZQ. ACERO </v>
          </cell>
        </row>
        <row r="157">
          <cell r="D157" t="str">
            <v>SF-653.014L</v>
          </cell>
          <cell r="F157" t="str">
            <v>200112143</v>
          </cell>
          <cell r="G157" t="str">
            <v xml:space="preserve">PLACA BLOQ. TIBIA PROXIMAL  MEDIAL 4.5/5.0mm* 14 ORIF.  IZQ. ACERO </v>
          </cell>
        </row>
        <row r="158">
          <cell r="D158" t="str">
            <v>SF-653.016L</v>
          </cell>
          <cell r="F158" t="str">
            <v>28136</v>
          </cell>
          <cell r="G158" t="str">
            <v xml:space="preserve">PLACA BLOQ. TIBIA PROXIMAL  MEDIAL 4.5/5.0mm* 16 ORIF.  IZQ. ACERO </v>
          </cell>
        </row>
        <row r="159">
          <cell r="D159" t="str">
            <v>SF-165.304R</v>
          </cell>
          <cell r="F159">
            <v>210126669</v>
          </cell>
          <cell r="G159" t="str">
            <v>PLACA BLOQ. PALO DE GOLF 4.5/5.0mm*4 ORIF. DER ACERO</v>
          </cell>
        </row>
        <row r="160">
          <cell r="D160" t="str">
            <v>SF-165.305R</v>
          </cell>
          <cell r="F160">
            <v>210126669</v>
          </cell>
          <cell r="G160" t="str">
            <v>PLACA BLOQ. PALO DE GOLF 4.5/5.0mm*5 ORIF. DER ACERO</v>
          </cell>
        </row>
        <row r="161">
          <cell r="D161" t="str">
            <v>SF-165.306R</v>
          </cell>
          <cell r="F161">
            <v>210126669</v>
          </cell>
          <cell r="G161" t="str">
            <v>PLACA BLOQ. PALO DE GOLF 4.5/5.0mm*6 ORIF. DER ACERO</v>
          </cell>
        </row>
        <row r="162">
          <cell r="D162" t="str">
            <v>SF-165.306L</v>
          </cell>
          <cell r="G162" t="str">
            <v>PLACA BLOQ. PALO DE GOLF 4.5/5.0mm*6 ORIF. IZQ ACERO</v>
          </cell>
        </row>
        <row r="163">
          <cell r="D163" t="str">
            <v>SF-165.307R</v>
          </cell>
          <cell r="F163">
            <v>210126671</v>
          </cell>
          <cell r="G163" t="str">
            <v>PLACA BLOQ. PALO DE GOLF 4.5/5.0mm*7 ORIF. DER ACERO</v>
          </cell>
        </row>
        <row r="164">
          <cell r="D164" t="str">
            <v>SF-165.308R</v>
          </cell>
          <cell r="F164">
            <v>210126671</v>
          </cell>
          <cell r="G164" t="str">
            <v>PLACA BLOQ. PALO DE GOLF 4.5/5.0mm*8 ORIF. DER ACERO</v>
          </cell>
        </row>
        <row r="165">
          <cell r="D165" t="str">
            <v>SF-165.309R</v>
          </cell>
          <cell r="F165">
            <v>210126673</v>
          </cell>
          <cell r="G165" t="str">
            <v>PLACA BLOQ. PALO DE GOLF 4.5/5.0mm*9 ORIF. DER ACERO</v>
          </cell>
        </row>
        <row r="166">
          <cell r="D166" t="str">
            <v>SF-165.310R</v>
          </cell>
          <cell r="F166">
            <v>210126673</v>
          </cell>
          <cell r="G166" t="str">
            <v>PLACA BLOQ. PALO DE GOLF 4.5/5.0mm*10 ORIF. DER ACERO</v>
          </cell>
        </row>
        <row r="167">
          <cell r="D167" t="str">
            <v>SF-165.311R</v>
          </cell>
          <cell r="F167">
            <v>210126675</v>
          </cell>
          <cell r="G167" t="str">
            <v>PLACA BLOQ. PALO DE GOLF 4.5/5.0mm*11 ORIF. DER ACERO</v>
          </cell>
        </row>
        <row r="168">
          <cell r="D168" t="str">
            <v>SF-165.313R</v>
          </cell>
          <cell r="F168">
            <v>210126677</v>
          </cell>
          <cell r="G168" t="str">
            <v>PLACA BLOQ. PALO DE GOLF 4.5/5.0mm*13 ORIF. DER ACERO</v>
          </cell>
        </row>
        <row r="169">
          <cell r="D169" t="str">
            <v>SF-734.002R</v>
          </cell>
          <cell r="F169" t="str">
            <v>220242866</v>
          </cell>
          <cell r="G169" t="str">
            <v>PLACA  BLOQ. HUMERO PROXIMAL  PERIARTICULAR 3.5mm*2 ORIF DER ACERO</v>
          </cell>
        </row>
        <row r="170">
          <cell r="D170" t="str">
            <v>SF-734.004R</v>
          </cell>
          <cell r="F170" t="str">
            <v>220242867</v>
          </cell>
          <cell r="G170" t="str">
            <v>PLACA  BLOQ. HUMERO PROXIMAL  PERIARTICULAR 3.5mm*4 ORIF DER ACERO</v>
          </cell>
        </row>
        <row r="171">
          <cell r="D171" t="str">
            <v>SF-734.006R</v>
          </cell>
          <cell r="F171" t="str">
            <v>220242868</v>
          </cell>
          <cell r="G171" t="str">
            <v>PLACA  BLOQ. HUMERO PROXIMAL  PERIARTICULAR 3.5mm*6 ORIF DER ACERO</v>
          </cell>
        </row>
        <row r="172">
          <cell r="D172" t="str">
            <v>SF-734.008R</v>
          </cell>
          <cell r="F172" t="str">
            <v>220242869</v>
          </cell>
          <cell r="G172" t="str">
            <v>PLACA  BLOQ. HUMERO PROXIMAL  PERIARTICULAR 3.5mm*8 ORIF DER ACERO</v>
          </cell>
        </row>
        <row r="173">
          <cell r="D173" t="str">
            <v>SF-734.010R</v>
          </cell>
          <cell r="F173" t="str">
            <v>220242870</v>
          </cell>
          <cell r="G173" t="str">
            <v>PLACA  BLOQ. HUMERO PROXIMAL  PERIARTICULAR 3.5mm*10 ORIF DER ACERO</v>
          </cell>
        </row>
        <row r="174">
          <cell r="D174" t="str">
            <v>SF-734.012R</v>
          </cell>
          <cell r="F174" t="str">
            <v>220242871</v>
          </cell>
          <cell r="G174" t="str">
            <v>PLACA  BLOQ. HUMERO PROXIMAL  PERIARTICULAR 3.5mm*12 ORIF DER ACERO</v>
          </cell>
        </row>
        <row r="175">
          <cell r="D175" t="str">
            <v>SF-734.014R</v>
          </cell>
          <cell r="F175" t="str">
            <v>220242872</v>
          </cell>
          <cell r="G175" t="str">
            <v>PLACA  BLOQ. HUMERO PROXIMAL  PERIARTICULAR 3.5mm*14 ORIF DER ACERO</v>
          </cell>
        </row>
        <row r="176">
          <cell r="D176" t="str">
            <v>SF-734.002L</v>
          </cell>
          <cell r="F176" t="str">
            <v>220242859</v>
          </cell>
          <cell r="G176" t="str">
            <v>PLACA  BLOQ. HUMERO PROXIMAL  PERIARTICULAR 3.5mm*2 ORIF IZQ ACERO</v>
          </cell>
        </row>
        <row r="177">
          <cell r="D177" t="str">
            <v>SF-734.004L</v>
          </cell>
          <cell r="F177" t="str">
            <v>220242860</v>
          </cell>
          <cell r="G177" t="str">
            <v>PLACA  BLOQ. HUMERO PROXIMAL  PERIARTICULAR 3.5mm*4 ORIF IZQ ACERO</v>
          </cell>
        </row>
        <row r="178">
          <cell r="D178" t="str">
            <v>SF-734.006L</v>
          </cell>
          <cell r="F178" t="str">
            <v>220242861</v>
          </cell>
          <cell r="G178" t="str">
            <v>PLACA  BLOQ. HUMERO PROXIMAL  PERIARTICULAR 3.5mm*6 ORIF IZQ ACERO</v>
          </cell>
        </row>
        <row r="179">
          <cell r="D179" t="str">
            <v>SF-734.008L</v>
          </cell>
          <cell r="F179" t="str">
            <v>220242862</v>
          </cell>
          <cell r="G179" t="str">
            <v>PLACA  BLOQ. HUMERO PROXIMAL  PERIARTICULAR 3.5mm*8 ORIF IZQ ACERO</v>
          </cell>
        </row>
        <row r="180">
          <cell r="D180" t="str">
            <v>SF-734.010L</v>
          </cell>
          <cell r="F180" t="str">
            <v>220242863</v>
          </cell>
          <cell r="G180" t="str">
            <v>PLACA  BLOQ. HUMERO PROXIMAL  PERIARTICULAR 3.5mm*10 ORIF IZQ ACERO</v>
          </cell>
        </row>
        <row r="181">
          <cell r="D181" t="str">
            <v>SF-734.012L</v>
          </cell>
          <cell r="F181" t="str">
            <v>220242864</v>
          </cell>
          <cell r="G181" t="str">
            <v>PLACA  BLOQ. HUMERO PROXIMAL  PERIARTICULAR 3.5mm*12 ORIF IZQ ACERO</v>
          </cell>
        </row>
        <row r="182">
          <cell r="D182" t="str">
            <v>SF-734.014L</v>
          </cell>
          <cell r="F182" t="str">
            <v>220242865</v>
          </cell>
          <cell r="G182" t="str">
            <v>PLACA  BLOQ. HUMERO PROXIMAL  PERIARTICULAR 3.5mm*14 ORIF IZQ ACERO</v>
          </cell>
        </row>
        <row r="183">
          <cell r="D183" t="str">
            <v>SF-767.005R</v>
          </cell>
          <cell r="F183" t="str">
            <v>220243098</v>
          </cell>
          <cell r="G183" t="str">
            <v>PLACA BLOQ. TUBEROSIDAD HUMERAL 3.5mm*5 ORIF. DER ACERO</v>
          </cell>
        </row>
        <row r="184">
          <cell r="D184" t="str">
            <v>SF-767.005L</v>
          </cell>
          <cell r="F184" t="str">
            <v>220243097</v>
          </cell>
          <cell r="G184" t="str">
            <v>PLACA BLOQ. TUBEROSIDAD HUMERAL 3.5mm*5 ORIF. IZQ ACERO</v>
          </cell>
        </row>
        <row r="185">
          <cell r="D185" t="str">
            <v>SF-165.404L</v>
          </cell>
          <cell r="F185">
            <v>210126668</v>
          </cell>
          <cell r="G185" t="str">
            <v>PLACA BLOQ. PALO DE GOLF 4.5/5.0mm*4 ORIF. IZQ  ACERO</v>
          </cell>
        </row>
        <row r="186">
          <cell r="D186" t="str">
            <v>SF-165.405L</v>
          </cell>
          <cell r="F186">
            <v>210126668</v>
          </cell>
          <cell r="G186" t="str">
            <v>PLACA BLOQ. PALO DE GOLF 4.5/5.0mm*5 ORIF. IZQ  ACERO</v>
          </cell>
        </row>
        <row r="187">
          <cell r="D187" t="str">
            <v>SF-165.406L</v>
          </cell>
          <cell r="F187">
            <v>210126668</v>
          </cell>
          <cell r="G187" t="str">
            <v>PLACA BLOQ. PALO DE GOLF 4.5/5.0mm*6 ORIF. IZQ  ACERO</v>
          </cell>
        </row>
        <row r="188">
          <cell r="D188" t="str">
            <v>SF-165.407L</v>
          </cell>
          <cell r="F188">
            <v>210126670</v>
          </cell>
          <cell r="G188" t="str">
            <v>PLACA BLOQ. PALO DE GOLF 4.5/5.0mm*7 ORIF. IZQ  ACERO</v>
          </cell>
        </row>
        <row r="189">
          <cell r="D189" t="str">
            <v>SF-165.408L</v>
          </cell>
          <cell r="F189">
            <v>210126668</v>
          </cell>
          <cell r="G189" t="str">
            <v>PLACA BLOQ. PALO DE GOLF 4.5/5.0mm*8 ORIF. IZQ  ACERO</v>
          </cell>
        </row>
        <row r="190">
          <cell r="D190" t="str">
            <v>SF-165.409L</v>
          </cell>
          <cell r="F190" t="str">
            <v>210126672</v>
          </cell>
          <cell r="G190" t="str">
            <v>PLACA BLOQ. PALO DE GOLF 4.5/5.0mm*9 ORIF. IZQ  ACERO</v>
          </cell>
        </row>
        <row r="191">
          <cell r="D191" t="str">
            <v>SF-165.410L</v>
          </cell>
          <cell r="F191" t="str">
            <v>210126674</v>
          </cell>
          <cell r="G191" t="str">
            <v>PLACA BLOQ. PALO DE GOLF 4.5/5.0mm*10 ORIF. IZQ  ACERO</v>
          </cell>
        </row>
        <row r="192">
          <cell r="D192" t="str">
            <v>SF-165.411L</v>
          </cell>
          <cell r="F192" t="str">
            <v>210126672</v>
          </cell>
          <cell r="G192" t="str">
            <v>PLACA BLOQ. PALO DE GOLF 4.5/5.0mm*11 ORIF. IZQ  ACERO</v>
          </cell>
        </row>
        <row r="193">
          <cell r="D193" t="str">
            <v>SF-165.412L</v>
          </cell>
          <cell r="F193">
            <v>210126676</v>
          </cell>
          <cell r="G193" t="str">
            <v>PLACA BLOQ. PALO DE GOLF 4.5/5.0mm*12 ORIF. IZQ  ACERO</v>
          </cell>
        </row>
        <row r="194">
          <cell r="D194" t="str">
            <v>SF-165.413L</v>
          </cell>
          <cell r="F194">
            <v>210126676</v>
          </cell>
          <cell r="G194" t="str">
            <v>PLACA BLOQ. PALO DE GOLF 4.5/5.0mm*13 ORIF. IZQ  ACERO</v>
          </cell>
        </row>
        <row r="195">
          <cell r="D195" t="str">
            <v>SF-642.003</v>
          </cell>
          <cell r="F195">
            <v>200922693</v>
          </cell>
          <cell r="G195" t="str">
            <v>PLACA BLOQ. HUMERO PROXIMAL PHILOS  3.5mm*03 ORIF. ACERO</v>
          </cell>
        </row>
        <row r="196">
          <cell r="D196" t="str">
            <v>SF-642.004</v>
          </cell>
          <cell r="F196">
            <v>200820859</v>
          </cell>
          <cell r="G196" t="str">
            <v>PLACA BLOQ. HUMERO PROXIMAL PHILOS  3.5mm*04 ORIF. ACERO</v>
          </cell>
        </row>
        <row r="197">
          <cell r="D197" t="str">
            <v>SF-642.005</v>
          </cell>
          <cell r="F197" t="str">
            <v>200215231</v>
          </cell>
          <cell r="G197" t="str">
            <v>PLACA BLOQ. HUMERO PROXIMAL PHILOS  3.5mm*05 ORIF. ACERO</v>
          </cell>
        </row>
        <row r="198">
          <cell r="D198" t="str">
            <v>SF-642.206</v>
          </cell>
          <cell r="F198" t="str">
            <v>201022969</v>
          </cell>
          <cell r="G198" t="str">
            <v>PLACA BLOQ. HUMERO PROXIMAL PHILOS  3.5mm*06 ORIF. ACERO</v>
          </cell>
        </row>
        <row r="199">
          <cell r="D199" t="str">
            <v>SF-642.207</v>
          </cell>
          <cell r="F199">
            <v>200517901</v>
          </cell>
          <cell r="G199" t="str">
            <v>PLACA BLOQ. HUMERO PROXIMAL PHILOS  3.5mm*07 ORIF. ACERO</v>
          </cell>
        </row>
        <row r="200">
          <cell r="D200" t="str">
            <v>SF-642.208</v>
          </cell>
          <cell r="F200">
            <v>200517901</v>
          </cell>
          <cell r="G200" t="str">
            <v>PLACA BLOQ.  HUMERO PROXIMAL PHILOS  3.5mm*08 ORIF. ACERO</v>
          </cell>
        </row>
        <row r="201">
          <cell r="D201" t="str">
            <v>SF-642.210</v>
          </cell>
          <cell r="F201" t="str">
            <v>200922257</v>
          </cell>
          <cell r="G201" t="str">
            <v>PLACA BLOQ.  HUMERO PROXIMAL PHILOS  3.5mm*10 ORIF. ACERO</v>
          </cell>
        </row>
        <row r="202">
          <cell r="D202" t="str">
            <v>SF-642.212</v>
          </cell>
          <cell r="F202">
            <v>200517901</v>
          </cell>
          <cell r="G202" t="str">
            <v>PLACA BLOQ.  HUMERO PROXIMAL PHILOS  3.5mm*12 ORIF. ACERO</v>
          </cell>
        </row>
        <row r="203">
          <cell r="D203" t="str">
            <v>SF-645.04R</v>
          </cell>
          <cell r="F203">
            <v>210430759</v>
          </cell>
          <cell r="G203" t="str">
            <v>PLACA BLOQ. TIBIA DISTAL MEDIAL 3.5mm*4 ORIF. DER ACERO</v>
          </cell>
        </row>
        <row r="204">
          <cell r="D204" t="str">
            <v>SF-645.06R</v>
          </cell>
          <cell r="F204">
            <v>220243234</v>
          </cell>
          <cell r="G204" t="str">
            <v>PLACA BLOQ. TIBIA DISTAL MEDIAL 3.5mm*6 ORIF. DER ACERO</v>
          </cell>
        </row>
        <row r="205">
          <cell r="D205" t="str">
            <v>SF-645.08R</v>
          </cell>
          <cell r="F205" t="str">
            <v>220243235</v>
          </cell>
          <cell r="G205" t="str">
            <v>PLACA BLOQ. TIBIA DISTAL MEDIAL 3.5mm*8 ORIF. DER ACERO</v>
          </cell>
        </row>
        <row r="206">
          <cell r="D206" t="str">
            <v>SF-645.10R</v>
          </cell>
          <cell r="F206" t="str">
            <v>210329194</v>
          </cell>
          <cell r="G206" t="str">
            <v>PLACA BLOQ. TIBIA DISTAL MEDIAL 3.5mm*10 ORIF. DER ACERO</v>
          </cell>
        </row>
        <row r="207">
          <cell r="D207" t="str">
            <v>SF-645.12R</v>
          </cell>
          <cell r="F207" t="str">
            <v>210835470</v>
          </cell>
          <cell r="G207" t="str">
            <v>PLACA BLOQ. TIBIA DISTAL MEDIAL 3.5mm*12 ORIF. DER ACERO</v>
          </cell>
        </row>
        <row r="208">
          <cell r="D208" t="str">
            <v>SF-645.12R</v>
          </cell>
          <cell r="G208" t="str">
            <v>PLACA BLOQ. TIBIA DISTAL MEDIAL 3.5mm*12 ORIF. DER ACERO</v>
          </cell>
        </row>
        <row r="209">
          <cell r="D209" t="str">
            <v>SF-645.14R</v>
          </cell>
          <cell r="F209" t="str">
            <v>210937002</v>
          </cell>
          <cell r="G209" t="str">
            <v>PLACA BLOQ. TIBIA DISTAL MEDIAL 3.5mm*14 ORIF. DER ACERO</v>
          </cell>
        </row>
        <row r="210">
          <cell r="D210" t="str">
            <v>SF-161.105R</v>
          </cell>
          <cell r="F210" t="str">
            <v>102288</v>
          </cell>
          <cell r="G210" t="str">
            <v>PLACA BLOQ. TIBIA PROXIMAL  EN  L 4.5/5.0mm*5 ORIF. DER ACERO</v>
          </cell>
        </row>
        <row r="211">
          <cell r="D211" t="str">
            <v>749.108R</v>
          </cell>
          <cell r="F211" t="str">
            <v>18A4925</v>
          </cell>
          <cell r="G211" t="str">
            <v>PLACA BLOQ. TIBIA PROXIMAL  EN  L 4.5/5.0mm*7 ORIF. DER ACERO</v>
          </cell>
        </row>
        <row r="212">
          <cell r="D212" t="str">
            <v>SF-161.106R</v>
          </cell>
          <cell r="F212" t="str">
            <v>21306</v>
          </cell>
          <cell r="G212" t="str">
            <v>PLACA BLOQ. TIBIA PROXIMAL  EN  L 4.5/5.0mm*6 ORIF. DER ACERO</v>
          </cell>
        </row>
        <row r="213">
          <cell r="D213" t="str">
            <v>706.209R</v>
          </cell>
          <cell r="F213" t="str">
            <v>28133</v>
          </cell>
          <cell r="G213" t="str">
            <v>PLACA BLOQ. TIBIA PROXIMAL  EN  L 4.5/5.0mm*9 ORIF. DER ACERO</v>
          </cell>
        </row>
        <row r="214">
          <cell r="D214" t="str">
            <v>SF-161.108R</v>
          </cell>
          <cell r="F214" t="str">
            <v>21306</v>
          </cell>
          <cell r="G214" t="str">
            <v>PLACA BLOQ. TIBIA PROXIMAL  EN  L 4.5/5.0mm*8 ORIF. DER ACERO</v>
          </cell>
        </row>
        <row r="215">
          <cell r="D215" t="str">
            <v>SF-161.110R</v>
          </cell>
          <cell r="F215" t="str">
            <v>11841</v>
          </cell>
          <cell r="G215" t="str">
            <v>PLACA BLOQ. TIBIA PROXIMAL  EN  L 4.5/5.0mm*11 ORIF. DER ACERO</v>
          </cell>
        </row>
        <row r="216">
          <cell r="D216" t="str">
            <v>SF-161.112R</v>
          </cell>
          <cell r="F216" t="str">
            <v>28129</v>
          </cell>
          <cell r="G216" t="str">
            <v>PLACA BLOQ. TIBIA PROXIMAL  EN  L 4.5/5.0mm*12 ORIF. DER ACERO</v>
          </cell>
        </row>
        <row r="217">
          <cell r="D217" t="str">
            <v>SF-161.114R</v>
          </cell>
          <cell r="F217" t="str">
            <v>28129</v>
          </cell>
          <cell r="G217" t="str">
            <v>PLACA BLOQ. TIBIA PROXIMAL  EN  L 4.5/5.0mm*14 ORIF. DER ACERO</v>
          </cell>
        </row>
        <row r="218">
          <cell r="D218" t="str">
            <v>SF-645.04L</v>
          </cell>
          <cell r="F218" t="str">
            <v>210329494</v>
          </cell>
          <cell r="G218" t="str">
            <v>PLACA BLOQ. TIBIA DISTAL MEDIAL 3.5mm*4 ORIF. IZQ ACERO</v>
          </cell>
        </row>
        <row r="219">
          <cell r="D219" t="str">
            <v>SF-645.05L</v>
          </cell>
          <cell r="F219" t="str">
            <v>15351</v>
          </cell>
          <cell r="G219" t="str">
            <v>PLACA BLOQ. TIBIA DISTAL MEDIAL 3.5mm*5 ORIF. IZQ ACERO</v>
          </cell>
        </row>
        <row r="220">
          <cell r="D220" t="str">
            <v>SF-645.06L</v>
          </cell>
          <cell r="F220" t="str">
            <v>210430926</v>
          </cell>
          <cell r="G220" t="str">
            <v>PLACA BLOQ. TIBIA DISTAL MEDIAL 3.5mm*6 ORIF. IZQ ACERO</v>
          </cell>
        </row>
        <row r="221">
          <cell r="D221" t="str">
            <v>SF-645.08L</v>
          </cell>
          <cell r="F221" t="str">
            <v>210430755</v>
          </cell>
          <cell r="G221" t="str">
            <v>PLACA BLOQ. TIBIA DISTAL MEDIAL 3.5mm*8 ORIF. IZQ ACERO</v>
          </cell>
        </row>
        <row r="222">
          <cell r="D222" t="str">
            <v>SF-645.10L</v>
          </cell>
          <cell r="F222" t="str">
            <v>210126727</v>
          </cell>
          <cell r="G222" t="str">
            <v>PLACA BLOQ. TIBIA DISTAL MEDIAL 3.5mm*10 ORIF. IZQ ACERO</v>
          </cell>
        </row>
        <row r="223">
          <cell r="D223" t="str">
            <v>SF-645.12L</v>
          </cell>
          <cell r="F223" t="str">
            <v>210835465</v>
          </cell>
          <cell r="G223" t="str">
            <v>PLACA BLOQ. TIBIA DISTAL MEDIAL 3.5mm*12 ORIF. IZQ ACERO</v>
          </cell>
        </row>
        <row r="224">
          <cell r="D224" t="str">
            <v>SF-645.14L</v>
          </cell>
          <cell r="F224" t="str">
            <v>210835466</v>
          </cell>
          <cell r="G224" t="str">
            <v>PLACA BLOQ. TIBIA DISTAL MEDIAL 3.5mm*14 ORIF. IZQ ACERO</v>
          </cell>
        </row>
        <row r="225">
          <cell r="D225" t="str">
            <v>SF-161.134L</v>
          </cell>
          <cell r="F225" t="str">
            <v>28129</v>
          </cell>
          <cell r="G225" t="str">
            <v>PLACA BLOQ. TIBIA PROXIMAL EN L 4.5/5.0mm*4 ORIF. IZQ ACERO</v>
          </cell>
        </row>
        <row r="226">
          <cell r="D226" t="str">
            <v>SF-161.136L</v>
          </cell>
          <cell r="F226" t="str">
            <v>28129</v>
          </cell>
          <cell r="G226" t="str">
            <v>PLACA BLOQ. TIBIA PROXIMAL EN L 4.5/5.0mm*6 ORIF. IZQ ACERO</v>
          </cell>
        </row>
        <row r="227">
          <cell r="D227" t="str">
            <v>SF-161.137L</v>
          </cell>
          <cell r="F227" t="str">
            <v>21304</v>
          </cell>
          <cell r="G227" t="str">
            <v>PLACA BLOQ. TIBIA PROXIMAL EN L 4.5/5.0mm*7 ORIF. IZQ ACERO</v>
          </cell>
        </row>
        <row r="228">
          <cell r="D228" t="str">
            <v>SF-161.138L</v>
          </cell>
          <cell r="F228" t="str">
            <v>28129</v>
          </cell>
          <cell r="G228" t="str">
            <v>PLACA BLOQ. TIBIA PROXIMAL EN L 4.5/5.0mm*8 ORIF. IZQ ACERO</v>
          </cell>
        </row>
        <row r="229">
          <cell r="D229" t="str">
            <v>SF-161.139L</v>
          </cell>
          <cell r="F229" t="str">
            <v>28129</v>
          </cell>
          <cell r="G229" t="str">
            <v>PLACA BLOQ. TIBIA PROXIMAL EN L 4.5/5.0mm*9 ORIF. IZQ ACERO</v>
          </cell>
        </row>
        <row r="230">
          <cell r="D230" t="str">
            <v>SF-161.140L</v>
          </cell>
          <cell r="F230" t="str">
            <v>28129</v>
          </cell>
          <cell r="G230" t="str">
            <v>PLACA BLOQ. TIBIA PROXIMAL EN L 4.5/5.0mm*10 ORIF. IZQ ACERO</v>
          </cell>
        </row>
        <row r="231">
          <cell r="D231" t="str">
            <v>SF-161.141L</v>
          </cell>
          <cell r="F231" t="str">
            <v>28129</v>
          </cell>
          <cell r="G231" t="str">
            <v>PLACA BLOQ. TIBIA PROXIMAL EN L 4.5/5.0mm*12 ORIF. IZQ ACERO</v>
          </cell>
        </row>
        <row r="232">
          <cell r="D232" t="str">
            <v>SF-161.142L</v>
          </cell>
          <cell r="F232" t="str">
            <v>28129</v>
          </cell>
          <cell r="G232" t="str">
            <v>PLACA BLOQ. TIBIA PROXIMAL EN L 4.5/5.0mm*14 ORIF. IZQ ACERO</v>
          </cell>
        </row>
        <row r="233">
          <cell r="D233" t="str">
            <v>SF-647.02R</v>
          </cell>
          <cell r="F233">
            <v>210127188</v>
          </cell>
          <cell r="G233" t="str">
            <v>PLACA BLOQ. OLECRANON 3.5mm*2 ORIF. DER. ACERO</v>
          </cell>
        </row>
        <row r="234">
          <cell r="D234" t="str">
            <v>SF-647.04R</v>
          </cell>
          <cell r="F234">
            <v>201225285</v>
          </cell>
          <cell r="G234" t="str">
            <v>PLACA BLOQ. OLECRANON 3.5mm*4 ORIF. DER. ACERO</v>
          </cell>
        </row>
        <row r="235">
          <cell r="D235" t="str">
            <v>SF-647.06R</v>
          </cell>
          <cell r="F235" t="str">
            <v>201225286</v>
          </cell>
          <cell r="G235" t="str">
            <v>PLACA BLOQ. OLECRANON 3.5mm*6 ORIF. DER. ACERO</v>
          </cell>
        </row>
        <row r="236">
          <cell r="D236" t="str">
            <v>SF-647.08R</v>
          </cell>
          <cell r="F236">
            <v>201022739</v>
          </cell>
          <cell r="G236" t="str">
            <v>PLACA BLOQ. OLECRANON 3.5mm*8 ORIF. DER. ACERO</v>
          </cell>
        </row>
        <row r="237">
          <cell r="D237" t="str">
            <v>SF-647.10R</v>
          </cell>
          <cell r="F237" t="str">
            <v>201022738</v>
          </cell>
          <cell r="G237" t="str">
            <v>PLACA BLOQ. OLECRANON 3.5mm*10 ORIF. DER. ACERO</v>
          </cell>
        </row>
        <row r="238">
          <cell r="D238" t="str">
            <v>SF-647.12R</v>
          </cell>
          <cell r="F238">
            <v>190603150</v>
          </cell>
          <cell r="G238" t="str">
            <v>PLACA BLOQ. OLECRANON 3.5mm*12 ORIF. DER. ACERO</v>
          </cell>
        </row>
        <row r="239">
          <cell r="D239" t="str">
            <v>SF-647.14R</v>
          </cell>
          <cell r="F239">
            <v>201225265</v>
          </cell>
          <cell r="G239" t="str">
            <v>PLACA BLOQ. OLECRANON 3.5mm*14 ORIF. DER. ACERO</v>
          </cell>
        </row>
        <row r="240">
          <cell r="D240" t="str">
            <v>SF-647.02L</v>
          </cell>
          <cell r="F240">
            <v>210127247</v>
          </cell>
          <cell r="G240" t="str">
            <v>PLACA BLOQ. OLECRANON 3.5mm*2 ORIF. IZQ. ACERO</v>
          </cell>
        </row>
        <row r="241">
          <cell r="D241" t="str">
            <v>SF-647.04L</v>
          </cell>
          <cell r="F241">
            <v>210127191</v>
          </cell>
          <cell r="G241" t="str">
            <v>PLACA BLOQ. OLECRANON 3.5mm*4 ORIF. IZQ. ACERO</v>
          </cell>
        </row>
        <row r="242">
          <cell r="D242" t="str">
            <v>SF-647.06L</v>
          </cell>
          <cell r="F242">
            <v>201123943</v>
          </cell>
          <cell r="G242" t="str">
            <v>PLACA BLOQ. OLECRANON 3.5mm*6 ORIF. IZQ. ACERO</v>
          </cell>
        </row>
        <row r="243">
          <cell r="D243" t="str">
            <v>SF-647.08L</v>
          </cell>
          <cell r="F243">
            <v>210127192</v>
          </cell>
          <cell r="G243" t="str">
            <v>PLACA BLOQ. OLECRANON 3.5mm*8 ORIF. IZQ. ACERO</v>
          </cell>
        </row>
        <row r="244">
          <cell r="D244" t="str">
            <v>SF-647.10L</v>
          </cell>
          <cell r="F244">
            <v>200113698</v>
          </cell>
          <cell r="G244" t="str">
            <v>PLACA BLOQ. OLECRANON 3.5mm*10 ORIF. IZQ. ACERO</v>
          </cell>
        </row>
        <row r="245">
          <cell r="D245" t="str">
            <v>SF-647.12L</v>
          </cell>
          <cell r="F245">
            <v>200113698</v>
          </cell>
          <cell r="G245" t="str">
            <v>PLACA BLOQ. OLECRANON 3.5mm*12 ORIF. IZQ. ACERO</v>
          </cell>
        </row>
        <row r="246">
          <cell r="D246" t="str">
            <v>SF-652.03R</v>
          </cell>
          <cell r="F246" t="str">
            <v>210127048</v>
          </cell>
          <cell r="G246" t="str">
            <v>PLACA BLOQ. PERONE 2.7/3.5mm*3 ORIF. DER. ACERO</v>
          </cell>
        </row>
        <row r="247">
          <cell r="D247" t="str">
            <v>SF-652.04R</v>
          </cell>
          <cell r="F247" t="str">
            <v>210127049</v>
          </cell>
          <cell r="G247" t="str">
            <v>PLACA BLOQ. PERONE 2.7/3.5mm*4 ORIF. DER. ACERO</v>
          </cell>
        </row>
        <row r="248">
          <cell r="D248" t="str">
            <v>SF-652.05R</v>
          </cell>
          <cell r="F248" t="str">
            <v>210127050</v>
          </cell>
          <cell r="G248" t="str">
            <v>PLACA BLOQ. PERONE 2.7/3.5mm*5 ORIF. DER. ACERO</v>
          </cell>
        </row>
        <row r="249">
          <cell r="D249" t="str">
            <v>SF-652.06R</v>
          </cell>
          <cell r="F249" t="str">
            <v>210127051</v>
          </cell>
          <cell r="G249" t="str">
            <v>PLACA BLOQ. PERONE 2.7/3.5mm*6 ORIF. DER. ACERO</v>
          </cell>
        </row>
        <row r="250">
          <cell r="D250" t="str">
            <v>SF-652.07R</v>
          </cell>
          <cell r="F250" t="str">
            <v>201023457</v>
          </cell>
          <cell r="G250" t="str">
            <v>PLACA BLOQ. PERONE 2.7/3.5mm*7 ORIF. DER. ACERO</v>
          </cell>
        </row>
        <row r="251">
          <cell r="D251" t="str">
            <v>SF-652.03L</v>
          </cell>
          <cell r="F251">
            <v>210127043</v>
          </cell>
          <cell r="G251" t="str">
            <v>PLACA BLOQ. PERONE 2.7/3.5mm*3 ORIF. IZQ. ACERO</v>
          </cell>
        </row>
        <row r="252">
          <cell r="D252" t="str">
            <v>SF-652.04L</v>
          </cell>
          <cell r="F252">
            <v>210127044</v>
          </cell>
          <cell r="G252" t="str">
            <v>PLACA BLOQ. PERONE 2.7/3.5mm*4 ORIF. IZQ. ACERO</v>
          </cell>
        </row>
        <row r="253">
          <cell r="D253" t="str">
            <v>SF-652.05L</v>
          </cell>
          <cell r="F253">
            <v>210127045</v>
          </cell>
          <cell r="G253" t="str">
            <v>PLACA BLOQ. PERONE 2.7/3.5mm*5 ORIF. IZQ. ACERO</v>
          </cell>
        </row>
        <row r="254">
          <cell r="D254" t="str">
            <v>SF-652.06L</v>
          </cell>
          <cell r="F254">
            <v>210127046</v>
          </cell>
          <cell r="G254" t="str">
            <v>PLACA BLOQ. PERONE 2.7/3.5mm*6 ORIF. IZQ. ACERO</v>
          </cell>
        </row>
        <row r="255">
          <cell r="D255" t="str">
            <v>SF-652.07L</v>
          </cell>
          <cell r="F255">
            <v>210127047</v>
          </cell>
          <cell r="G255" t="str">
            <v>PLACA BLOQ. PERONE 2.7/3.5mm*7 ORIF.   IZQ. ACERO</v>
          </cell>
        </row>
        <row r="256">
          <cell r="D256" t="str">
            <v>SF-622.03R</v>
          </cell>
          <cell r="F256" t="str">
            <v>211241085</v>
          </cell>
          <cell r="G256" t="str">
            <v xml:space="preserve">PLACA BLOQ. CLAVICULA CON EXTENSION 2.7/3.5mm*3 ORIF. DER. ACERO </v>
          </cell>
        </row>
        <row r="257">
          <cell r="D257" t="str">
            <v>SF-622.04R</v>
          </cell>
          <cell r="F257" t="str">
            <v>210127176</v>
          </cell>
          <cell r="G257" t="str">
            <v xml:space="preserve">PLACA BLOQ. CLAVICULA CON EXTENSION 2.7/3.5mm*4 ORIF. DER. ACERO </v>
          </cell>
        </row>
        <row r="258">
          <cell r="D258" t="str">
            <v>SF-622.05R</v>
          </cell>
          <cell r="F258">
            <v>210835647</v>
          </cell>
          <cell r="G258" t="str">
            <v xml:space="preserve">PLACA BLOQ. CLAVICULA CON EXTENSION 2.7/3.5mm*5 ORIF. DER. ACERO </v>
          </cell>
        </row>
        <row r="259">
          <cell r="D259" t="str">
            <v>SF-622.06R</v>
          </cell>
          <cell r="F259">
            <v>210936980</v>
          </cell>
          <cell r="G259" t="str">
            <v xml:space="preserve">PLACA BLOQ. CLAVICULA CON EXTENSION 2.7/3.5mm*6 ORIF. DER. ACERO </v>
          </cell>
        </row>
        <row r="260">
          <cell r="D260" t="str">
            <v>SF-622.07R</v>
          </cell>
          <cell r="F260">
            <v>210835649</v>
          </cell>
          <cell r="G260" t="str">
            <v xml:space="preserve">PLACA BLOQ. CLAVICULA CON EXTENSION 2.7/3.5mm*7 ORIF. DER. ACERO </v>
          </cell>
        </row>
        <row r="261">
          <cell r="D261" t="str">
            <v>SF-622.08R</v>
          </cell>
          <cell r="F261" t="str">
            <v>201225172</v>
          </cell>
          <cell r="G261" t="str">
            <v xml:space="preserve">PLACA BLOQ. CLAVICULA CON EXTENSION 2.7/3.5mm*8 ORIF. DER. ACERO </v>
          </cell>
        </row>
        <row r="262">
          <cell r="D262" t="str">
            <v>SF-622.03L</v>
          </cell>
          <cell r="F262" t="str">
            <v>220242673</v>
          </cell>
          <cell r="G262" t="str">
            <v xml:space="preserve">PLACA BLOQ. CLAVICULA CON EXTENSION 2.7/3.5mm*3 ORIF. IZQ. ACERO </v>
          </cell>
        </row>
        <row r="263">
          <cell r="D263" t="str">
            <v>SF-622.04L</v>
          </cell>
          <cell r="F263">
            <v>210835640</v>
          </cell>
          <cell r="G263" t="str">
            <v xml:space="preserve">PLACA BLOQ. CLAVICULA CON EXTENSION 2.7/3.5mm*4 ORIF. IZQ. ACERO </v>
          </cell>
        </row>
        <row r="264">
          <cell r="D264" t="str">
            <v>SF-622.05L</v>
          </cell>
          <cell r="F264">
            <v>210835641</v>
          </cell>
          <cell r="G264" t="str">
            <v xml:space="preserve">PLACA BLOQ. CLAVICULA CON EXTENSION 2.7/3.5mm*5 ORIF. IZQ. ACERO </v>
          </cell>
        </row>
        <row r="265">
          <cell r="D265" t="str">
            <v>SF-622.06L</v>
          </cell>
          <cell r="F265">
            <v>210835642</v>
          </cell>
          <cell r="G265" t="str">
            <v xml:space="preserve">PLACA BLOQ. CLAVICULA CON EXTENSION 2.7/3.5mm*6 ORIF. IZQ. ACERO </v>
          </cell>
        </row>
        <row r="266">
          <cell r="D266" t="str">
            <v>SF-622.07L</v>
          </cell>
          <cell r="F266">
            <v>210937153</v>
          </cell>
          <cell r="G266" t="str">
            <v xml:space="preserve">PLACA BLOQ. CLAVICULA CON EXTENSION 2.7/3.5mm*7 ORIF. IZQ. ACERO </v>
          </cell>
        </row>
        <row r="267">
          <cell r="D267" t="str">
            <v>SF-622.08L</v>
          </cell>
          <cell r="F267">
            <v>210127174</v>
          </cell>
          <cell r="G267" t="str">
            <v xml:space="preserve">PLACA BLOQ. CLAVICULA CON EXTENSION 2.7/3.5mm*8 ORIF. IZQ. ACERO </v>
          </cell>
        </row>
        <row r="268">
          <cell r="D268" t="str">
            <v>SF-612.04R</v>
          </cell>
          <cell r="F268" t="str">
            <v>210936973</v>
          </cell>
          <cell r="G268" t="str">
            <v>PLACA BLOQ. HUMERO DISTAL EXTRA ARTICULAR 3.5mm*4 ORIF.DER. ACERO</v>
          </cell>
        </row>
        <row r="269">
          <cell r="D269" t="str">
            <v>SF-612.06R</v>
          </cell>
          <cell r="F269" t="str">
            <v>210936974</v>
          </cell>
          <cell r="G269" t="str">
            <v>PLACA BLOQ. HUMERO DISTAL EXTRA ARTICULAR 3.5mm*6 ORIF.DER. ACERO</v>
          </cell>
        </row>
        <row r="270">
          <cell r="D270" t="str">
            <v>SF-612.08R</v>
          </cell>
          <cell r="F270" t="str">
            <v>210937162</v>
          </cell>
          <cell r="G270" t="str">
            <v>PLACA BLOQ. HUMERO DISTAL EXTRA ARTICULAR 3.5mm*8 ORIF.DER. ACERO</v>
          </cell>
        </row>
        <row r="271">
          <cell r="D271" t="str">
            <v>SF-612.10R</v>
          </cell>
          <cell r="F271" t="str">
            <v>210835752</v>
          </cell>
          <cell r="G271" t="str">
            <v>PLACA BLOQ. HUMERO DISTAL EXTRA ARTICULAR 3.5mm*10 ORIF.DER. ACERO</v>
          </cell>
        </row>
        <row r="272">
          <cell r="D272" t="str">
            <v>SF-612.12R</v>
          </cell>
          <cell r="F272" t="str">
            <v>210835753</v>
          </cell>
          <cell r="G272" t="str">
            <v>PLACA BLOQ. HUMERO DISTAL EXTRA ARTICULAR 3.5mm*12 ORIF.DER. ACERO</v>
          </cell>
        </row>
        <row r="273">
          <cell r="D273" t="str">
            <v>SF-612.14R</v>
          </cell>
          <cell r="F273" t="str">
            <v>201225768</v>
          </cell>
          <cell r="G273" t="str">
            <v>PLACA BLOQ. HUMERO DISTAL EXTRA ARTICULAR 3.5mm*14 ORIF.DER. ACERO</v>
          </cell>
        </row>
        <row r="274">
          <cell r="D274" t="str">
            <v>SF-612.04L</v>
          </cell>
          <cell r="F274" t="str">
            <v>210936970</v>
          </cell>
          <cell r="G274" t="str">
            <v>PLACA BLOQ. HUMERO DISTAL EXTRA ARTICULAR 3.5mm*4 ORIF.IZQ. ACERO</v>
          </cell>
        </row>
        <row r="275">
          <cell r="D275" t="str">
            <v>SF-612.06L</v>
          </cell>
          <cell r="F275" t="str">
            <v>210835746</v>
          </cell>
          <cell r="G275" t="str">
            <v>PLACA BLOQ. HUMERO DISTAL EXTRA ARTICULAR 3.5mm*6 ORIF.IZQ. ACERO</v>
          </cell>
        </row>
        <row r="276">
          <cell r="D276" t="str">
            <v>SF-612.08L</v>
          </cell>
          <cell r="F276" t="str">
            <v>210937161</v>
          </cell>
          <cell r="G276" t="str">
            <v>PLACA BLOQ. HUMERO DISTAL EXTRA ARTICULAR 3.5mm*8 ORIF.IZQ. ACERO</v>
          </cell>
        </row>
        <row r="277">
          <cell r="D277" t="str">
            <v>SF-612.10L</v>
          </cell>
          <cell r="F277" t="str">
            <v>210835747</v>
          </cell>
          <cell r="G277" t="str">
            <v>PLACA BLOQ. HUMERO DISTAL EXTRA ARTICULAR 3.5mm*10 ORIF.IZQ. ACERO</v>
          </cell>
        </row>
        <row r="278">
          <cell r="D278" t="str">
            <v>SF-612.12L</v>
          </cell>
          <cell r="F278" t="str">
            <v>220243053</v>
          </cell>
          <cell r="G278" t="str">
            <v>PLACA BLOQ. HUMERO DISTAL EXTRA ARTICULAR  3.5mm*12 ORIF.IZQ. ACERO</v>
          </cell>
        </row>
        <row r="279">
          <cell r="D279" t="str">
            <v>SF-612.14L</v>
          </cell>
          <cell r="F279">
            <v>201225765</v>
          </cell>
          <cell r="G279" t="str">
            <v>PLACA BLOQ. HUMERO DISTAL EXTRA ARTICULAR 3.5mm*14 ORIF.IZQ. ACERO</v>
          </cell>
        </row>
        <row r="280">
          <cell r="D280" t="str">
            <v>SF-147.105</v>
          </cell>
          <cell r="F280">
            <v>200821134</v>
          </cell>
          <cell r="G280" t="str">
            <v>PLACA BLOQ. DCP 3.5mm*5 ORIF. ACERO</v>
          </cell>
        </row>
        <row r="281">
          <cell r="D281" t="str">
            <v>SF-147.106</v>
          </cell>
          <cell r="F281" t="str">
            <v>190602827</v>
          </cell>
          <cell r="G281" t="str">
            <v>PLACA BLOQ. DCP 3.5mm*6 ORIF. ACERO</v>
          </cell>
        </row>
        <row r="282">
          <cell r="D282" t="str">
            <v>SF-147.107</v>
          </cell>
          <cell r="F282" t="str">
            <v>200417355</v>
          </cell>
          <cell r="G282" t="str">
            <v>PLACA BLOQ. DCP 3.5mm*7 ORIF. ACERO</v>
          </cell>
        </row>
        <row r="283">
          <cell r="D283" t="str">
            <v>SF-147.108</v>
          </cell>
          <cell r="F283" t="str">
            <v>190602829</v>
          </cell>
          <cell r="G283" t="str">
            <v xml:space="preserve">PLACA BLOQ. DCP 3.5mm*8 ORIF. ACERO </v>
          </cell>
        </row>
        <row r="284">
          <cell r="D284" t="str">
            <v>SF-147.109</v>
          </cell>
          <cell r="F284">
            <v>190602831</v>
          </cell>
          <cell r="G284" t="str">
            <v xml:space="preserve">PLACA BLOQ. DCP 3.5mm*9 ORIF. ACERO </v>
          </cell>
        </row>
        <row r="285">
          <cell r="D285" t="str">
            <v>SF-147.110</v>
          </cell>
          <cell r="F285" t="str">
            <v>190602833</v>
          </cell>
          <cell r="G285" t="str">
            <v xml:space="preserve">PLACA BLOQ. DCP 3.5mm*10 ORIF. ACERO </v>
          </cell>
        </row>
        <row r="286">
          <cell r="D286" t="str">
            <v>SF-147.112</v>
          </cell>
          <cell r="F286" t="str">
            <v>190602836</v>
          </cell>
          <cell r="G286" t="str">
            <v xml:space="preserve">PLACA   SENCILLA  DCP  3.5mm*12 ORIF. ACERO </v>
          </cell>
        </row>
        <row r="309">
          <cell r="D309" t="str">
            <v>TI-SF-150.106</v>
          </cell>
          <cell r="F309">
            <v>200517904</v>
          </cell>
          <cell r="G309" t="str">
            <v>PLACA BLOQ. DCP ANGOSTA 4.5mm*6 ORIF. TIT.</v>
          </cell>
        </row>
        <row r="310">
          <cell r="D310" t="str">
            <v>TI-SF-150.107</v>
          </cell>
          <cell r="F310" t="str">
            <v>200113676</v>
          </cell>
          <cell r="G310" t="str">
            <v>PLACA BLOQ. DCP ANGOSTA 4.5mm*7 ORIF. TIT.</v>
          </cell>
        </row>
        <row r="311">
          <cell r="D311" t="str">
            <v>TI-SF-150.108</v>
          </cell>
          <cell r="F311" t="str">
            <v>200113675</v>
          </cell>
          <cell r="G311" t="str">
            <v>PLACA BLOQ. DCP ANGOSTA 4.5mm*8 ORIF. TIT.</v>
          </cell>
        </row>
        <row r="312">
          <cell r="D312" t="str">
            <v>Ti-SF-150.109</v>
          </cell>
          <cell r="F312" t="str">
            <v>17044058</v>
          </cell>
          <cell r="G312" t="str">
            <v>PLACA BLOQ. DCP ANGOSTA 4.5mm*9 ORIF. TIT.</v>
          </cell>
        </row>
        <row r="313">
          <cell r="D313" t="str">
            <v>Ti-SF-150.110</v>
          </cell>
          <cell r="F313" t="str">
            <v>200517908</v>
          </cell>
          <cell r="G313" t="str">
            <v>PLACA BLOQ. DCP ANGOSTA 4.5mm*10 ORIF. TIT.</v>
          </cell>
        </row>
        <row r="314">
          <cell r="D314" t="str">
            <v>Ti-SF-150.111</v>
          </cell>
          <cell r="F314" t="str">
            <v>17124174</v>
          </cell>
          <cell r="G314" t="str">
            <v>PLACA BLOQ. DCP ANGOSTA 4.5mm*11 ORIF. TIT.</v>
          </cell>
        </row>
        <row r="315">
          <cell r="D315" t="str">
            <v>Ti-SF-150.112</v>
          </cell>
          <cell r="F315" t="str">
            <v>200517730</v>
          </cell>
          <cell r="G315" t="str">
            <v>PLACA BLOQ. DCP ANGOSTA 4.5mm*12 ORIF. TIT.</v>
          </cell>
        </row>
        <row r="316">
          <cell r="D316" t="str">
            <v>Ti-SF-150.114</v>
          </cell>
          <cell r="F316" t="str">
            <v>200821677</v>
          </cell>
          <cell r="G316" t="str">
            <v>PLACA BLOQ. DCP ANGOSTA 4.5mm*14 ORIF. TIT.</v>
          </cell>
        </row>
        <row r="317">
          <cell r="D317" t="str">
            <v>Ti-SF-150.116</v>
          </cell>
          <cell r="F317" t="str">
            <v>200821614</v>
          </cell>
          <cell r="G317" t="str">
            <v>PLACA BLOQ. DCP ANGOSTA 4.5mm*16 ORIF. TIT.</v>
          </cell>
        </row>
        <row r="318">
          <cell r="D318" t="str">
            <v>020380003</v>
          </cell>
          <cell r="F318" t="str">
            <v>C200203802</v>
          </cell>
          <cell r="G318" t="str">
            <v>PLACA BLOQ. PHILOS  TIPO LISS 3.5mm*3 ORIF TIT.</v>
          </cell>
        </row>
        <row r="319">
          <cell r="D319" t="str">
            <v>020380004</v>
          </cell>
          <cell r="F319" t="str">
            <v>M200203801</v>
          </cell>
          <cell r="G319" t="str">
            <v>PLACA BLOQ. PHILOS  TIPO LISS 3.5mm*4 ORIF TIT.</v>
          </cell>
        </row>
        <row r="320">
          <cell r="D320" t="str">
            <v>020380005</v>
          </cell>
          <cell r="F320" t="str">
            <v>F190203808</v>
          </cell>
          <cell r="G320" t="str">
            <v>PLACA BLOQ. PHILOS  TIPO LISS 3.5mm*5 ORIF TIT.</v>
          </cell>
        </row>
        <row r="321">
          <cell r="D321" t="str">
            <v>TI-725.207</v>
          </cell>
          <cell r="F321" t="str">
            <v>21302</v>
          </cell>
          <cell r="G321" t="str">
            <v>PLACA BLOQ. DCP ANCHA 4.5mm*7 ORIF. TIT.</v>
          </cell>
        </row>
        <row r="322">
          <cell r="D322" t="str">
            <v>TI-725.208</v>
          </cell>
          <cell r="F322" t="str">
            <v>21303</v>
          </cell>
          <cell r="G322" t="str">
            <v>PLACA BLOQ. DCP ANCHA 4.5mm*8 ORIF. TIT.</v>
          </cell>
        </row>
        <row r="323">
          <cell r="D323" t="str">
            <v>TI-725.209</v>
          </cell>
          <cell r="F323" t="str">
            <v>14605</v>
          </cell>
          <cell r="G323" t="str">
            <v>PLACA BLOQ. DCP ANCHA 4.5mm*9 ORIF. TIT.</v>
          </cell>
        </row>
        <row r="324">
          <cell r="D324" t="str">
            <v>TI-725.210</v>
          </cell>
          <cell r="F324" t="str">
            <v>14605</v>
          </cell>
          <cell r="G324" t="str">
            <v xml:space="preserve">PLACA BLOQ. DCP  ANCHA 4.5mm*10 ORIF. TIT. </v>
          </cell>
        </row>
        <row r="325">
          <cell r="D325" t="str">
            <v>TI-725.211</v>
          </cell>
          <cell r="F325" t="str">
            <v>21302</v>
          </cell>
          <cell r="G325" t="str">
            <v xml:space="preserve">PLACA BLOQ. DCP  ANCHA 4.5mm*11 ORIF. TIT. </v>
          </cell>
        </row>
        <row r="326">
          <cell r="D326" t="str">
            <v>TI-725.212</v>
          </cell>
          <cell r="F326" t="str">
            <v>21302</v>
          </cell>
          <cell r="G326" t="str">
            <v>PLACA BLOQ. DCP ANCHA 4.5mm*12 ORIF. TIT.</v>
          </cell>
        </row>
        <row r="327">
          <cell r="D327" t="str">
            <v>TI-725.214</v>
          </cell>
          <cell r="F327" t="str">
            <v>21302</v>
          </cell>
          <cell r="G327" t="str">
            <v>PLACA BLOQ. DCP ANCHA 4.5mm*14 ORIF. TIT.</v>
          </cell>
        </row>
        <row r="328">
          <cell r="D328" t="str">
            <v>TI-725.216</v>
          </cell>
          <cell r="F328" t="str">
            <v>21302</v>
          </cell>
          <cell r="G328" t="str">
            <v>PLACA BLOQ. DCP ANCHA 4.5mm*16 ORIF. TIT.</v>
          </cell>
        </row>
        <row r="329">
          <cell r="D329" t="str">
            <v>A71580305</v>
          </cell>
          <cell r="F329" t="str">
            <v>2200069942</v>
          </cell>
          <cell r="G329" t="str">
            <v xml:space="preserve">PLACA BLOQ. HUMERO DISTAL MEDIAL 2.7/3.5mm*3 ORIF. DER.  TIT. </v>
          </cell>
        </row>
        <row r="330">
          <cell r="D330" t="str">
            <v>A71580508</v>
          </cell>
          <cell r="F330" t="str">
            <v>2100031978</v>
          </cell>
          <cell r="G330" t="str">
            <v xml:space="preserve">PLACA BLOQ. HUMERO DISTAL MEDIAL 2.7/3.5mm*5 ORIF. DER.  TIT. </v>
          </cell>
        </row>
        <row r="331">
          <cell r="D331" t="str">
            <v>A71580711</v>
          </cell>
          <cell r="F331" t="str">
            <v>2100103085</v>
          </cell>
          <cell r="G331" t="str">
            <v xml:space="preserve">PLACA BLOQ. HUMERO DISTAL MEDIAL 2.7/3.5mm*7 ORIF. DER.  TIT. </v>
          </cell>
        </row>
        <row r="332">
          <cell r="D332" t="str">
            <v>A71580913</v>
          </cell>
          <cell r="F332" t="str">
            <v>2200024997</v>
          </cell>
          <cell r="G332" t="str">
            <v xml:space="preserve">PLACA BLOQ. HUMERO DISTAL MEDIAL 2.7/3.5mm*9 ORIF. DER.  TIT. </v>
          </cell>
        </row>
        <row r="333">
          <cell r="D333" t="str">
            <v>A71581420</v>
          </cell>
          <cell r="F333" t="str">
            <v>2200008217</v>
          </cell>
          <cell r="G333" t="str">
            <v xml:space="preserve">PLACA BLOQ. HUMERO DISTAL MEDIAL 2.7/3.5mm*14 ORIF. DER.  TIT. </v>
          </cell>
        </row>
        <row r="334">
          <cell r="D334" t="str">
            <v>A71570305</v>
          </cell>
          <cell r="F334" t="str">
            <v>2100020356</v>
          </cell>
          <cell r="G334" t="str">
            <v xml:space="preserve">PLACA BLOQ. HUMERO DISTAL MEDIAL 2.7/3.5mm*3 ORIF. IZQ.   TIT. </v>
          </cell>
        </row>
        <row r="335">
          <cell r="D335" t="str">
            <v>A71570508</v>
          </cell>
          <cell r="F335" t="str">
            <v>2200017962</v>
          </cell>
          <cell r="G335" t="str">
            <v xml:space="preserve">PLACA BLOQ. HUMERO DISTAL MEDIAL 2.7/3.5mm*5 ORIF. IZQ.   TIT. </v>
          </cell>
        </row>
        <row r="336">
          <cell r="D336" t="str">
            <v>A71570711</v>
          </cell>
          <cell r="F336" t="str">
            <v>2200024996</v>
          </cell>
          <cell r="G336" t="str">
            <v xml:space="preserve">PLACA BLOQ. HUMERO DISTAL MEDIAL 2.7/3.5mm*7 ORIF. IZQ.   TIT. </v>
          </cell>
        </row>
        <row r="337">
          <cell r="D337" t="str">
            <v>A71570913</v>
          </cell>
          <cell r="F337" t="str">
            <v>2100103084</v>
          </cell>
          <cell r="G337" t="str">
            <v xml:space="preserve">PLACA BLOQ. HUMERO DISTAL MEDIAL 2.7/3.5mm*9 ORIF. IZQ.   TIT. </v>
          </cell>
        </row>
        <row r="338">
          <cell r="D338" t="str">
            <v>A71571420</v>
          </cell>
          <cell r="F338" t="str">
            <v>2100095337</v>
          </cell>
          <cell r="G338" t="str">
            <v xml:space="preserve">PLACA BLOQ. HUMERO DISTAL MEDIAL 2.7/3.5mm*14 ORIF. IZQ.   TIT. </v>
          </cell>
        </row>
        <row r="339">
          <cell r="D339" t="str">
            <v>A80691114</v>
          </cell>
          <cell r="F339" t="str">
            <v>2200023309</v>
          </cell>
          <cell r="G339" t="str">
            <v>PLACA BLOQ. DCP 3.5mm*11 ORIF. TIT.</v>
          </cell>
        </row>
        <row r="340">
          <cell r="D340" t="str">
            <v>A80691216</v>
          </cell>
          <cell r="F340" t="str">
            <v>2200087438</v>
          </cell>
          <cell r="G340" t="str">
            <v>PLACA BLOQ. DCP 3.5mm*12 ORIF. TIT.</v>
          </cell>
        </row>
        <row r="341">
          <cell r="D341" t="str">
            <v>Ti-SF-166.022</v>
          </cell>
          <cell r="F341" t="str">
            <v>210936976</v>
          </cell>
          <cell r="G341" t="str">
            <v>PLACA BLOQ. DHS 4.5/5.0mm*2 ORIF. TIT.</v>
          </cell>
        </row>
        <row r="342">
          <cell r="D342" t="str">
            <v>Ti-SF-166.023</v>
          </cell>
          <cell r="F342" t="str">
            <v>200112542</v>
          </cell>
          <cell r="G342" t="str">
            <v>PLACA BLOQ. DHS 4.5/5.0mm*3 ORIF. TIT.</v>
          </cell>
        </row>
        <row r="343">
          <cell r="D343" t="str">
            <v>Ti-SF-166.024</v>
          </cell>
          <cell r="F343" t="str">
            <v>200112543</v>
          </cell>
          <cell r="G343" t="str">
            <v>PLACA BLOQ. DHS 4.5/5.0mm*4 ORIF. TIT.</v>
          </cell>
        </row>
        <row r="344">
          <cell r="D344" t="str">
            <v>TI-756.3510</v>
          </cell>
          <cell r="F344" t="str">
            <v>21281</v>
          </cell>
          <cell r="G344" t="str">
            <v>PLACA BLOQ. DHS 4.5/5.0mm*10 ORIF. TIT.</v>
          </cell>
        </row>
        <row r="345">
          <cell r="D345" t="str">
            <v>TI-756.3512</v>
          </cell>
          <cell r="F345" t="str">
            <v>21281</v>
          </cell>
          <cell r="G345" t="str">
            <v>PLACA BLOQ. DHS 4.5/5.0mm*12 ORIF. TIT.</v>
          </cell>
        </row>
        <row r="346">
          <cell r="D346" t="str">
            <v>TI-756.3514</v>
          </cell>
          <cell r="F346" t="str">
            <v>21281</v>
          </cell>
          <cell r="G346" t="str">
            <v>PLACA BLOQ. DHS 4.5/5.0mm*14 ORIF. TIT.</v>
          </cell>
        </row>
        <row r="347">
          <cell r="D347" t="str">
            <v>TI-756.3516</v>
          </cell>
          <cell r="F347" t="str">
            <v>21281</v>
          </cell>
          <cell r="G347" t="str">
            <v>PLACA BLOQ. DHS 4.5/5.0mm*16 ORIF. TIT.</v>
          </cell>
        </row>
        <row r="348">
          <cell r="D348" t="str">
            <v>Ti-SF-642.003</v>
          </cell>
          <cell r="F348" t="str">
            <v>200922056</v>
          </cell>
          <cell r="G348" t="str">
            <v>PLACA BLOQ. PHILOS   3.5mm*3 ORIF TIT.</v>
          </cell>
        </row>
        <row r="349">
          <cell r="D349" t="str">
            <v>Ti-SF-642.003</v>
          </cell>
          <cell r="F349" t="str">
            <v>200922056</v>
          </cell>
          <cell r="G349" t="str">
            <v>PLACA BLOQ. PHILOS   3.5mm*3 ORIF TIT.</v>
          </cell>
        </row>
        <row r="350">
          <cell r="D350" t="str">
            <v>Ti-SF-642.004</v>
          </cell>
          <cell r="F350" t="str">
            <v>201124170</v>
          </cell>
          <cell r="G350" t="str">
            <v>PLACA BLOQ. PHILOS   3.5mm*4 ORIF TIT.</v>
          </cell>
        </row>
        <row r="351">
          <cell r="D351" t="str">
            <v>Ti-SF-642.004</v>
          </cell>
          <cell r="F351" t="str">
            <v>201124170</v>
          </cell>
          <cell r="G351" t="str">
            <v>PLACA BLOQ. PHILOS   3.5mm*4 ORIF TIT.</v>
          </cell>
        </row>
        <row r="352">
          <cell r="D352" t="str">
            <v>Ti-SF-642.005</v>
          </cell>
          <cell r="F352" t="str">
            <v>200316452</v>
          </cell>
          <cell r="G352" t="str">
            <v>PLACA BLOQ. PHILOS  3.5mm*5 ORIF TIT.</v>
          </cell>
        </row>
        <row r="353">
          <cell r="D353" t="str">
            <v>Ti-SF-642.006</v>
          </cell>
          <cell r="F353" t="str">
            <v>2000086732</v>
          </cell>
          <cell r="G353" t="str">
            <v>PLACA BLOQ. PHILOS   3.5mm*6 ORIF TIT.</v>
          </cell>
        </row>
        <row r="354">
          <cell r="D354" t="str">
            <v>Ti-SF-642.007</v>
          </cell>
          <cell r="F354" t="str">
            <v>20000673200</v>
          </cell>
          <cell r="G354" t="str">
            <v>PLACA BLOQ. PHILOS  3.5mm*7 ORIF TIT.</v>
          </cell>
        </row>
        <row r="355">
          <cell r="D355" t="str">
            <v>Ti-SF-642.008</v>
          </cell>
          <cell r="F355" t="str">
            <v>2000014906</v>
          </cell>
          <cell r="G355" t="str">
            <v>PLACA BLOQ. PHILOS   3.5mm*8 ORIF TIT.</v>
          </cell>
        </row>
        <row r="356">
          <cell r="D356" t="str">
            <v>Ti-SF-642.009</v>
          </cell>
          <cell r="F356" t="str">
            <v>20000149060</v>
          </cell>
          <cell r="G356" t="str">
            <v>PLACA BLOQ. PHILOS  3.5mm*9 ORIF TIT.</v>
          </cell>
        </row>
        <row r="357">
          <cell r="D357" t="str">
            <v>Ti-SF-642.010</v>
          </cell>
          <cell r="F357" t="str">
            <v>2000086733</v>
          </cell>
          <cell r="G357" t="str">
            <v>PLACA BLOQ. PHILOS   3.5mm*10 ORIF TIT.</v>
          </cell>
        </row>
        <row r="358">
          <cell r="D358" t="str">
            <v>Ti-SF-642.012</v>
          </cell>
          <cell r="F358" t="str">
            <v>A11238</v>
          </cell>
          <cell r="G358" t="str">
            <v>PLACA BLOQ. PHILOS  3.5mm*12 ORIF TIT.</v>
          </cell>
        </row>
        <row r="359">
          <cell r="D359" t="str">
            <v>TI-760.004</v>
          </cell>
          <cell r="F359" t="str">
            <v>A11238</v>
          </cell>
          <cell r="G359" t="str">
            <v>PLACA BLOQ. DCS 4.5/5.0mm*4 ORIF. TIT.</v>
          </cell>
        </row>
        <row r="360">
          <cell r="D360" t="str">
            <v>TI-760.006</v>
          </cell>
          <cell r="F360" t="str">
            <v>A11238</v>
          </cell>
          <cell r="G360" t="str">
            <v>PLACA BLOQ. DCS 4.5/5.0mm*6 ORIF. TIT.</v>
          </cell>
        </row>
        <row r="361">
          <cell r="D361" t="str">
            <v>TI-760.008</v>
          </cell>
          <cell r="F361" t="str">
            <v>A11238</v>
          </cell>
          <cell r="G361" t="str">
            <v>PLACA BLOQ. DCS 4.5/5.0mm*8 ORIF. TIT.</v>
          </cell>
        </row>
        <row r="362">
          <cell r="D362" t="str">
            <v>TI-760.010</v>
          </cell>
          <cell r="F362" t="str">
            <v>A11238</v>
          </cell>
          <cell r="G362" t="str">
            <v>PLACA BLOQ. DCS 4.5/5.0mm*10 ORIF. TIT.</v>
          </cell>
        </row>
        <row r="363">
          <cell r="D363" t="str">
            <v>TI-760.012</v>
          </cell>
          <cell r="F363" t="str">
            <v>21328</v>
          </cell>
          <cell r="G363" t="str">
            <v>PLACA BLOQ. DCS 4.5/5.0mm*12 ORIF. TIT.</v>
          </cell>
        </row>
        <row r="364">
          <cell r="D364" t="str">
            <v>TI-760.014</v>
          </cell>
          <cell r="F364" t="str">
            <v>14563</v>
          </cell>
          <cell r="G364" t="str">
            <v>PLACA BLOQ. DCS 4.5/5.0mm*14 ORIF. TIT.</v>
          </cell>
        </row>
        <row r="365">
          <cell r="D365" t="str">
            <v>TI-760.016</v>
          </cell>
          <cell r="F365" t="str">
            <v>21328</v>
          </cell>
          <cell r="G365" t="str">
            <v>PLACA BLOQ. DCS 4.5/5.0mm*16 ORIF. TIT.</v>
          </cell>
        </row>
        <row r="366">
          <cell r="D366" t="str">
            <v>A652804086</v>
          </cell>
          <cell r="F366" t="str">
            <v>2000112516</v>
          </cell>
          <cell r="G366" t="str">
            <v>PLACA BLOQ. OLECRANON 3.5mm*04 ORIF. DER. TIT.</v>
          </cell>
        </row>
        <row r="367">
          <cell r="D367" t="str">
            <v>A652806112</v>
          </cell>
          <cell r="F367" t="str">
            <v>2000088556</v>
          </cell>
          <cell r="G367" t="str">
            <v>PLACA BLOQ. OLECRANON 3.5mm*06 ORIF. DER TIT.</v>
          </cell>
        </row>
        <row r="368">
          <cell r="D368" t="str">
            <v>A652808138</v>
          </cell>
          <cell r="F368" t="str">
            <v>1900058776</v>
          </cell>
          <cell r="G368" t="str">
            <v>PLACA BLOQ. OLECRANON 3.5mm*08 ORIF. DER TIT.</v>
          </cell>
        </row>
        <row r="369">
          <cell r="D369" t="str">
            <v>A652810164</v>
          </cell>
          <cell r="F369" t="str">
            <v>1900103951</v>
          </cell>
          <cell r="G369" t="str">
            <v>PLACA BLOQ. OLECRANON 3.5mm*10 ORIF. DER TIT.</v>
          </cell>
        </row>
        <row r="370">
          <cell r="D370" t="str">
            <v>A652712190</v>
          </cell>
          <cell r="F370" t="str">
            <v>1900097476</v>
          </cell>
          <cell r="G370" t="str">
            <v>PLACA BLOQ. OLECRANON 3.5mm*12 ORIF. IZQ TIT.</v>
          </cell>
        </row>
        <row r="371">
          <cell r="D371" t="str">
            <v>A652814216</v>
          </cell>
          <cell r="F371" t="str">
            <v>2000114685</v>
          </cell>
          <cell r="G371" t="str">
            <v>PLACA BLOQ. OLECRANON 3.5mm*14 ORIF. DER TIT.</v>
          </cell>
        </row>
        <row r="372">
          <cell r="D372" t="str">
            <v>A652704086</v>
          </cell>
          <cell r="F372" t="str">
            <v>20000121350008</v>
          </cell>
          <cell r="G372" t="str">
            <v>PLACA BLOQ. OLECRANON 3.5mm*04 ORIF. IZQ TIT.</v>
          </cell>
        </row>
        <row r="373">
          <cell r="D373" t="str">
            <v>A652708138</v>
          </cell>
          <cell r="F373" t="str">
            <v>1900108223</v>
          </cell>
          <cell r="G373" t="str">
            <v>PLACA BLOQ. OLECRANON 3.5mm*08 ORIF. IZQ TIT.</v>
          </cell>
        </row>
        <row r="374">
          <cell r="D374" t="str">
            <v>A652710164</v>
          </cell>
          <cell r="F374" t="str">
            <v>2000114685</v>
          </cell>
          <cell r="G374" t="str">
            <v>PLACA BLOQ. OLECRANON 3.5mm*10 ORIF. IZQ TIT.</v>
          </cell>
        </row>
        <row r="375">
          <cell r="D375" t="str">
            <v>A657814216</v>
          </cell>
          <cell r="F375" t="str">
            <v>2000114685</v>
          </cell>
          <cell r="G375" t="str">
            <v>PLACA BLOQ. OLECRANON 3.5mm*14 ORIF. IZQ TIT.</v>
          </cell>
        </row>
        <row r="376">
          <cell r="D376" t="str">
            <v>T60870408</v>
          </cell>
          <cell r="F376" t="str">
            <v>2000014601</v>
          </cell>
          <cell r="G376" t="str">
            <v>PLACA BLOQ. TIBIA PROXIMAL  LATERAL 4.5/5.0mm*4 ORIF. DER. TIT.</v>
          </cell>
        </row>
        <row r="377">
          <cell r="D377" t="str">
            <v>T60880611</v>
          </cell>
          <cell r="F377" t="str">
            <v>2000106249</v>
          </cell>
          <cell r="G377" t="str">
            <v>PLACA BLOQ. TIBIA PROXIMAL  LATERAL 4.5/5.0mm*6 ORIF. DER. TIT.</v>
          </cell>
        </row>
        <row r="378">
          <cell r="D378" t="str">
            <v>T60880815</v>
          </cell>
          <cell r="F378" t="str">
            <v>2000014911</v>
          </cell>
          <cell r="G378" t="str">
            <v>PLACA BLOQ. TIBIA PROXIMAL  LATERAL 4.5/5.0mm*8 ORIF. DER. TIT.</v>
          </cell>
        </row>
        <row r="379">
          <cell r="D379" t="str">
            <v>T60881019</v>
          </cell>
          <cell r="F379" t="str">
            <v>2000015811</v>
          </cell>
          <cell r="G379" t="str">
            <v>PLACA BLOQ. TIBIA PROXIMAL  LATERAL 4.5/5.0mm*10 ORIF. DER. TIT.</v>
          </cell>
        </row>
        <row r="380">
          <cell r="D380" t="str">
            <v>T61680410</v>
          </cell>
          <cell r="F380" t="str">
            <v>2100005338</v>
          </cell>
          <cell r="G380" t="str">
            <v>PLACA BLOQ. TIBIA PROXIMAL  MEDIAL 4.5/5.0mm*4 ORIF. DER. TIT.</v>
          </cell>
        </row>
        <row r="381">
          <cell r="D381" t="str">
            <v>T61670614</v>
          </cell>
          <cell r="F381" t="str">
            <v>20001013870015</v>
          </cell>
          <cell r="G381" t="str">
            <v>PLACA BLOQ. TIBIA PROXIMAL  MEDIAL 4.5/5.0mm*6 ORIF. DER. TIT.</v>
          </cell>
        </row>
        <row r="382">
          <cell r="D382" t="str">
            <v>T61680817</v>
          </cell>
          <cell r="F382" t="str">
            <v>18000962190007</v>
          </cell>
          <cell r="G382" t="str">
            <v>PLACA BLOQ. TIBIA PROXIMAL  MEDIAL 4.5/5.0mm*8 ORIF. DER. TIT.</v>
          </cell>
        </row>
        <row r="383">
          <cell r="D383" t="str">
            <v>T61681021</v>
          </cell>
          <cell r="F383" t="str">
            <v>1800096220</v>
          </cell>
          <cell r="G383" t="str">
            <v>PLACA BLOQ. TIBIA PROXIMAL  MEDIAL 4.5/5.0mm*10 ORIF. DER. TIT.</v>
          </cell>
        </row>
        <row r="384">
          <cell r="D384" t="str">
            <v>T69080515</v>
          </cell>
          <cell r="F384" t="str">
            <v>2200060312</v>
          </cell>
          <cell r="G384" t="str">
            <v>PLACA BLOQ. FEMUR DISTAL 5.0mm*5 ORIF. DER. TIT</v>
          </cell>
        </row>
        <row r="385">
          <cell r="D385" t="str">
            <v>T69080719</v>
          </cell>
          <cell r="F385" t="str">
            <v>2200025977</v>
          </cell>
          <cell r="G385" t="str">
            <v>PLACA BLOQ. FEMUR DISTAL 5.0mm*7 ORIF. DER. TIT</v>
          </cell>
        </row>
        <row r="386">
          <cell r="D386" t="str">
            <v>T69080923</v>
          </cell>
          <cell r="F386" t="str">
            <v>2200060315</v>
          </cell>
          <cell r="G386" t="str">
            <v>PLACA BLOQ. FEMUR DISTAL 5.0mm*9 ORIF. DER. TIT</v>
          </cell>
        </row>
        <row r="387">
          <cell r="D387" t="str">
            <v>T69081127</v>
          </cell>
          <cell r="F387" t="str">
            <v>2200017397</v>
          </cell>
          <cell r="G387" t="str">
            <v>PLACA BLOQ. FEMUR DISTAL 5.0mm*11 ORIF. DER. TIT</v>
          </cell>
        </row>
        <row r="388">
          <cell r="D388" t="str">
            <v>T69081331</v>
          </cell>
          <cell r="F388" t="str">
            <v>200088558</v>
          </cell>
          <cell r="G388" t="str">
            <v>PLACA BLOQ. FEMUR DISTAL 5.0mm*13 ORIF. DER. TIT</v>
          </cell>
        </row>
        <row r="389">
          <cell r="D389" t="str">
            <v>TC69880597YN</v>
          </cell>
          <cell r="F389" t="str">
            <v>2100002815</v>
          </cell>
          <cell r="G389" t="str">
            <v>PLACA BLOQ.  FEMUR DISTAL MEDIAL CONDILAR 5.0mm*5 ORIF. DER. TIT</v>
          </cell>
        </row>
        <row r="390">
          <cell r="D390" t="str">
            <v>T60870408</v>
          </cell>
          <cell r="F390" t="str">
            <v>18084003</v>
          </cell>
          <cell r="G390" t="str">
            <v>PLACA BLOQ. TIBIA PROXIMAL  LATERAL 4.5/5.0mm *4 ORIF. IZQ. TIT.</v>
          </cell>
        </row>
        <row r="391">
          <cell r="D391" t="str">
            <v>TZT4802</v>
          </cell>
          <cell r="F391" t="str">
            <v>1405091290</v>
          </cell>
          <cell r="G391" t="str">
            <v>PLACA BLOQ. TIBIA PROXIMAL  LATERAL 4.5/5.0mm*3 ORIF. DER. TIT.</v>
          </cell>
        </row>
        <row r="392">
          <cell r="D392" t="str">
            <v>T60870611</v>
          </cell>
          <cell r="F392" t="str">
            <v>21305</v>
          </cell>
          <cell r="G392" t="str">
            <v>PLACA BLOQ. TIBIA PROXIMAL  LATERAL 4.5/5.0mm *6 ORIF. IZQ. TIT.</v>
          </cell>
        </row>
        <row r="393">
          <cell r="D393" t="str">
            <v>T60870814</v>
          </cell>
          <cell r="F393" t="str">
            <v>21305</v>
          </cell>
          <cell r="G393" t="str">
            <v>PLACA BLOQ. TIBIA PROXIMAL  LATERAL 4.5/5.0mm*7 ORIF. IZQ. TIT.</v>
          </cell>
        </row>
        <row r="394">
          <cell r="D394" t="str">
            <v>T60870815</v>
          </cell>
          <cell r="F394" t="str">
            <v>2000080390</v>
          </cell>
          <cell r="G394" t="str">
            <v>PLACA BLOQ. TIBIA PROXIMAL  LATERAL 4.5/5.0mm*8 ORIF. IZQ. TIT.</v>
          </cell>
        </row>
        <row r="395">
          <cell r="D395" t="str">
            <v>T60870816</v>
          </cell>
          <cell r="F395" t="str">
            <v>19064044</v>
          </cell>
          <cell r="G395" t="str">
            <v>PLACA BLOQ. TIBIA PROXIMAL  LATERAL 4.5/5.0mm*9 ORIF. IZQ. TIT.</v>
          </cell>
        </row>
        <row r="396">
          <cell r="D396" t="str">
            <v>T60871019</v>
          </cell>
          <cell r="F396" t="str">
            <v>1900124146</v>
          </cell>
          <cell r="G396" t="str">
            <v>PLACA BLOQ. TIBIA PROXIMAL  LATERAL 4.5/5.0mm*10 ORIF. IZQ. TIT.</v>
          </cell>
        </row>
        <row r="397">
          <cell r="D397" t="str">
            <v>T61670410</v>
          </cell>
          <cell r="F397" t="str">
            <v>2100097313</v>
          </cell>
          <cell r="G397" t="str">
            <v>PLACA BLOQ. TIBIA PROXIMAL  MEDIAL 4.5/5.0mm*4 ORIF. IZQ. TIT.</v>
          </cell>
        </row>
        <row r="398">
          <cell r="D398" t="str">
            <v>TZT4809</v>
          </cell>
          <cell r="F398" t="str">
            <v>1210161750</v>
          </cell>
          <cell r="G398" t="str">
            <v>PLACA BLOQ. TIBIA PROXIMAL EN T 5.0mm*4 ORIF. TIT</v>
          </cell>
        </row>
        <row r="399">
          <cell r="D399" t="str">
            <v>T61670614</v>
          </cell>
          <cell r="F399" t="str">
            <v>2200075154</v>
          </cell>
          <cell r="G399" t="str">
            <v>PLACA BLOQ. TIBIA PROXIMAL  MEDIAL 4.5/5.0mm*6 ORIF. DER. TIT.</v>
          </cell>
        </row>
        <row r="400">
          <cell r="D400" t="str">
            <v>T61670817</v>
          </cell>
          <cell r="F400" t="str">
            <v>2200020628</v>
          </cell>
          <cell r="G400" t="str">
            <v>PLACA BLOQ. TIBIA PROXIMAL  MEDIAL 4.5/5.0mm*8 ORIF. DER. TIT.</v>
          </cell>
        </row>
        <row r="401">
          <cell r="D401" t="str">
            <v>T61671021</v>
          </cell>
          <cell r="F401" t="str">
            <v>2200014335</v>
          </cell>
          <cell r="G401" t="str">
            <v>PLACA BLOQ. TIBIA PROXIMAL  MEDIAL 4.5/5.0mm*10 ORIF. DER. TIT.</v>
          </cell>
        </row>
        <row r="402">
          <cell r="D402" t="str">
            <v>T69070515</v>
          </cell>
          <cell r="F402" t="str">
            <v>2200043668</v>
          </cell>
          <cell r="G402" t="str">
            <v>PLACA BLOQ. FEMUR DISTAL 5.0mm*5 ORIF. IZQ.  TIT</v>
          </cell>
        </row>
        <row r="403">
          <cell r="D403" t="str">
            <v>T69070719</v>
          </cell>
          <cell r="F403" t="str">
            <v>2200019156</v>
          </cell>
          <cell r="G403" t="str">
            <v>PLACA BLOQ. FEMUR DISTAL 5.0mm*7 ORIF. IZQ.  TIT</v>
          </cell>
        </row>
        <row r="404">
          <cell r="D404" t="str">
            <v>T69070923</v>
          </cell>
          <cell r="F404" t="str">
            <v>2200060310</v>
          </cell>
          <cell r="G404" t="str">
            <v>PLACA BLOQ. FEMUR DISTAL 5.0mm*9 ORIF. IZQ.  TIT</v>
          </cell>
        </row>
        <row r="405">
          <cell r="D405" t="str">
            <v>T69071127</v>
          </cell>
          <cell r="F405" t="str">
            <v>2200060311</v>
          </cell>
          <cell r="G405" t="str">
            <v>PLACA BLOQ. FEMUR DISTAL 5.0mm*11 ORIF. IZQ.  TIT</v>
          </cell>
        </row>
        <row r="406">
          <cell r="D406" t="str">
            <v>T69071331</v>
          </cell>
          <cell r="F406" t="str">
            <v>17054106</v>
          </cell>
          <cell r="G406" t="str">
            <v>PLACA BLOQ. FEMUR DISTAL 5.0mm*13 ORIF. IZQ.  TIT</v>
          </cell>
        </row>
        <row r="407">
          <cell r="D407" t="str">
            <v>TC69870597YN</v>
          </cell>
          <cell r="F407" t="str">
            <v>2100002814</v>
          </cell>
          <cell r="G407" t="str">
            <v>PLACA BLOQ.  FEMUR DISTAL MEDIAL CONDILAR 5,0mm*5 ORIF. IZQ. TIT</v>
          </cell>
        </row>
        <row r="408">
          <cell r="D408" t="str">
            <v>T63080310</v>
          </cell>
          <cell r="F408" t="str">
            <v>21305</v>
          </cell>
          <cell r="G408" t="str">
            <v xml:space="preserve">PLACA BLOQ. PALO DE GOLF 4.5/5.0mm*4 ORIF. DER TIT. </v>
          </cell>
        </row>
        <row r="409">
          <cell r="D409" t="str">
            <v>T63080514</v>
          </cell>
          <cell r="F409" t="str">
            <v>2200032847</v>
          </cell>
          <cell r="G409" t="str">
            <v xml:space="preserve">PLACA BLOQ. PALO DE GOLF 4.5/5.0mm*5 ORIF. DER TIT. </v>
          </cell>
        </row>
        <row r="410">
          <cell r="D410" t="str">
            <v>T63080718</v>
          </cell>
          <cell r="F410" t="str">
            <v>2100062034</v>
          </cell>
          <cell r="G410" t="str">
            <v xml:space="preserve">PLACA BLOQ. PALO DE GOLF 4.5/5.0mm*7 ORIF. DER TIT. </v>
          </cell>
        </row>
        <row r="411">
          <cell r="D411" t="str">
            <v>T63080922</v>
          </cell>
          <cell r="F411" t="str">
            <v>2200025976</v>
          </cell>
          <cell r="G411" t="str">
            <v xml:space="preserve">PLACA BLOQ. PALO DE GOLF 4.5/5.0mm*9 ORIF. DER TIT. </v>
          </cell>
        </row>
        <row r="412">
          <cell r="D412" t="str">
            <v>T63081126</v>
          </cell>
          <cell r="F412" t="str">
            <v>2100082798</v>
          </cell>
          <cell r="G412" t="str">
            <v xml:space="preserve">PLACA BLOQ. PALO DE GOLF 4.5/5.0mm*11 ORIF. DER TIT. </v>
          </cell>
        </row>
        <row r="413">
          <cell r="D413" t="str">
            <v>T63081330</v>
          </cell>
          <cell r="F413" t="str">
            <v>1403378</v>
          </cell>
          <cell r="G413" t="str">
            <v xml:space="preserve">PLACA BLOQ. PALO DE GOLF 4.5/5.0mm*13 ORIF. DER TIT. </v>
          </cell>
        </row>
        <row r="414">
          <cell r="D414" t="str">
            <v>0205.307.802YN</v>
          </cell>
          <cell r="F414" t="str">
            <v>2200096797</v>
          </cell>
          <cell r="G414" t="str">
            <v xml:space="preserve">PLACA BLOQ. DISTAL VOLAR SEGMENTARIA  2.7mm*11 ORIF  85mm DER. TIT. </v>
          </cell>
        </row>
        <row r="415">
          <cell r="D415" t="str">
            <v>0205.307.803YN</v>
          </cell>
          <cell r="F415" t="str">
            <v>2200096800</v>
          </cell>
          <cell r="G415" t="str">
            <v xml:space="preserve">PLACA BLOQ. DISTAL VOLAR SEGMENTARIA 2.7mm*10 ORIF  125mm DER. TIT. </v>
          </cell>
        </row>
        <row r="416">
          <cell r="D416" t="str">
            <v>0205.307.804YN</v>
          </cell>
          <cell r="F416" t="str">
            <v>2200096802</v>
          </cell>
          <cell r="G416" t="str">
            <v xml:space="preserve">PLACA BLOQ. DISTAL VOLAR SEGMENTARIA 2.7mm*14 ORIF  175mm DER. TIT. </v>
          </cell>
        </row>
        <row r="417">
          <cell r="D417" t="str">
            <v>A95180411</v>
          </cell>
          <cell r="F417" t="str">
            <v>140523088</v>
          </cell>
          <cell r="G417" t="str">
            <v>PLACA BLOQ. TIBIA DISTAL MEDIAL 3.5mm*4 ORIF. DER TIT.</v>
          </cell>
        </row>
        <row r="418">
          <cell r="D418" t="str">
            <v>A95180513</v>
          </cell>
          <cell r="F418" t="str">
            <v>1900124146</v>
          </cell>
          <cell r="G418" t="str">
            <v>PLACA BLOQ. TIBIA DISTAL MEDIAL 3.5mm*5 ORIF. DER TIT.</v>
          </cell>
        </row>
        <row r="419">
          <cell r="D419" t="str">
            <v>A95180614</v>
          </cell>
          <cell r="F419" t="str">
            <v>1900124146</v>
          </cell>
          <cell r="G419" t="str">
            <v>PLACA BLOQ. TIBIA DISTAL MEDIAL 3.5mm*6 ORIF. DER TIT.</v>
          </cell>
        </row>
        <row r="420">
          <cell r="D420" t="str">
            <v>A95180817</v>
          </cell>
          <cell r="F420" t="str">
            <v>1900034642</v>
          </cell>
          <cell r="G420" t="str">
            <v>PLACA BLOQ. TIBIA DISTAL MEDIAL 3.5mm*8 ORIF. DER TIT.</v>
          </cell>
        </row>
        <row r="421">
          <cell r="D421" t="str">
            <v>A95181019</v>
          </cell>
          <cell r="F421" t="str">
            <v>210329194</v>
          </cell>
          <cell r="G421" t="str">
            <v>PLACA BLOQ. TIBIA DISTAL MEDIAL 3.5mm*10 ORIF. DER TIT.</v>
          </cell>
        </row>
        <row r="422">
          <cell r="D422" t="str">
            <v>A95181222</v>
          </cell>
          <cell r="F422" t="str">
            <v>210329194</v>
          </cell>
          <cell r="G422" t="str">
            <v>PLACA BLOQ. TIBIA DISTAL MEDIAL 3.5mm*12 ORIF. DER TIT.</v>
          </cell>
        </row>
        <row r="423">
          <cell r="D423" t="str">
            <v>A95181424</v>
          </cell>
          <cell r="F423" t="str">
            <v>17104135</v>
          </cell>
          <cell r="G423" t="str">
            <v>PLACA BLOQ. TIBIA DISTAL MEDIAL 3.5mm*14 ORIF. DER TIT.</v>
          </cell>
        </row>
        <row r="424">
          <cell r="D424" t="str">
            <v>T63070310</v>
          </cell>
          <cell r="F424" t="str">
            <v>2200032841</v>
          </cell>
          <cell r="G424" t="str">
            <v xml:space="preserve">PLACA BLOQ. PALO DE GOLF 4.5/5.0mm*4 ORIF. IZQ TIT. </v>
          </cell>
        </row>
        <row r="425">
          <cell r="D425" t="str">
            <v>T63070514</v>
          </cell>
          <cell r="F425" t="str">
            <v>2200032843</v>
          </cell>
          <cell r="G425" t="str">
            <v xml:space="preserve">PLACA BLOQ. PALO DE GOLF 4.5/5.0mm*5 ORIF. IZQ TIT. </v>
          </cell>
        </row>
        <row r="426">
          <cell r="D426" t="str">
            <v>T63070718</v>
          </cell>
          <cell r="F426" t="str">
            <v>2200032844</v>
          </cell>
          <cell r="G426" t="str">
            <v xml:space="preserve">PLACA BLOQ. PALO DE GOLF 4.5/5.0mm*7 ORIF. IZQ TIT. </v>
          </cell>
        </row>
        <row r="427">
          <cell r="D427" t="str">
            <v>T63070922</v>
          </cell>
          <cell r="F427" t="str">
            <v>2200032845</v>
          </cell>
          <cell r="G427" t="str">
            <v xml:space="preserve">PLACA BLOQ. PALO DE GOLF 4.5/5.0mm*9 ORIF. IZQ TIT. </v>
          </cell>
        </row>
        <row r="428">
          <cell r="D428" t="str">
            <v>T63071126</v>
          </cell>
          <cell r="F428" t="str">
            <v>2100015804</v>
          </cell>
          <cell r="G428" t="str">
            <v xml:space="preserve">PLACA BLOQ. PALO DE GOLF 4.5/5.0mm*11 ORIF. IZQ TIT. </v>
          </cell>
        </row>
        <row r="429">
          <cell r="D429" t="str">
            <v>T63071330</v>
          </cell>
          <cell r="F429" t="str">
            <v>1403367</v>
          </cell>
          <cell r="G429" t="str">
            <v xml:space="preserve">PLACA BLOQ. PALO DE GOLF 4.5/5.0mm*13 ORIF. IZQ TIT. </v>
          </cell>
        </row>
        <row r="430">
          <cell r="D430" t="str">
            <v>0205.307.702YN</v>
          </cell>
          <cell r="F430" t="str">
            <v>2200105927</v>
          </cell>
          <cell r="G430" t="str">
            <v xml:space="preserve">PLACA BLOQ. DISTAL VOLAR SEGMENTARIA  2.7mm*11 ORIF  85mm IZQ.  TIT. </v>
          </cell>
        </row>
        <row r="431">
          <cell r="D431" t="str">
            <v>0205.307.703YN</v>
          </cell>
          <cell r="F431" t="str">
            <v>2200115445</v>
          </cell>
          <cell r="G431" t="str">
            <v xml:space="preserve">PLACA BLOQ. DISTAL VOLAR SEGMENTARIA 2.7mm*10 ORIF  125mm IZQ.  TIT. </v>
          </cell>
        </row>
        <row r="432">
          <cell r="D432" t="str">
            <v>0205.307.704YN</v>
          </cell>
          <cell r="F432" t="str">
            <v>2200105929</v>
          </cell>
          <cell r="G432" t="str">
            <v xml:space="preserve">PLACA BLOQ.  DISTAL VOLAR SEGMENTARIA 2.7mm*14 ORIF  175mm IZQ.  TIT. </v>
          </cell>
        </row>
        <row r="433">
          <cell r="D433" t="str">
            <v>A95170409</v>
          </cell>
          <cell r="F433" t="str">
            <v>1403368</v>
          </cell>
          <cell r="G433" t="str">
            <v>PLACA BLOQ. TIBIA DISTAL MEDIAL 3.5mm*3 ORIF. IZQ TIT.</v>
          </cell>
        </row>
        <row r="434">
          <cell r="D434" t="str">
            <v>A95170411</v>
          </cell>
          <cell r="F434" t="str">
            <v>18B6209</v>
          </cell>
          <cell r="G434" t="str">
            <v>PLACA BLOQ. TIBIA DISTAL MEDIAL 3.5mm*4 ORIF. IZQ TIT.</v>
          </cell>
        </row>
        <row r="435">
          <cell r="D435" t="str">
            <v>A95170513</v>
          </cell>
          <cell r="F435" t="str">
            <v>19094101</v>
          </cell>
          <cell r="G435" t="str">
            <v>PLACA BLOQ. TIBIA DISTAL MEDIAL 3.5mm*5 ORIF. IZQ TIT.</v>
          </cell>
        </row>
        <row r="436">
          <cell r="D436" t="str">
            <v>A95170614</v>
          </cell>
          <cell r="F436" t="str">
            <v>1301190540</v>
          </cell>
          <cell r="G436" t="str">
            <v>PLACA BLOQ. TIBIA DISTAL MEDIAL 3.5mm*6 ORIF. IZQ TIT.</v>
          </cell>
        </row>
        <row r="437">
          <cell r="D437" t="str">
            <v>A95170817</v>
          </cell>
          <cell r="F437" t="str">
            <v>1403384</v>
          </cell>
          <cell r="G437" t="str">
            <v>PLACA BLOQ. TIBIA DISTAL MEDIAL 3.5mm*8 ORIF. IZQ TIT.</v>
          </cell>
        </row>
        <row r="438">
          <cell r="D438" t="str">
            <v>A95171019</v>
          </cell>
          <cell r="F438" t="str">
            <v>1604100003</v>
          </cell>
          <cell r="G438" t="str">
            <v>PLACA BLOQ. TIBIA DISTAL MEDIAL 3.5mm*10 ORIF. IZQ TIT.</v>
          </cell>
        </row>
        <row r="439">
          <cell r="D439" t="str">
            <v>A95171222</v>
          </cell>
          <cell r="F439" t="str">
            <v>1403388</v>
          </cell>
          <cell r="G439" t="str">
            <v>PLACA BLOQ. TIBIA DISTAL MEDIAL 3.5mm*12 ORIF. IZQ TIT.</v>
          </cell>
        </row>
        <row r="440">
          <cell r="D440" t="str">
            <v>A95171424</v>
          </cell>
          <cell r="F440" t="str">
            <v>14562</v>
          </cell>
          <cell r="G440" t="str">
            <v>PLACA BLOQ. TIBIA DISTAL MEDIAL 3.5mm*14 ORIF. IZQ TIT.</v>
          </cell>
        </row>
        <row r="441">
          <cell r="D441" t="str">
            <v>TI-SF-612.04R</v>
          </cell>
          <cell r="F441" t="str">
            <v>200922031</v>
          </cell>
          <cell r="G441" t="str">
            <v>PLACA BLOQ. HUMERO DISTAL EXTRA ARTICULAR  3.5mm*4 ORIF. DER. TIT</v>
          </cell>
        </row>
        <row r="442">
          <cell r="D442" t="str">
            <v>TI-SF-612.06R</v>
          </cell>
          <cell r="F442" t="str">
            <v>200922032</v>
          </cell>
          <cell r="G442" t="str">
            <v>PLACA BLOQ. HUMERO DISTAL EXTRA ARTICULAR  3.5mm*6 ORIF. DER. TIT</v>
          </cell>
        </row>
        <row r="443">
          <cell r="D443" t="str">
            <v>TI-SF-612.08R</v>
          </cell>
          <cell r="F443" t="str">
            <v>200900033</v>
          </cell>
          <cell r="G443" t="str">
            <v>PLACA BLOQ. HUMERO DISTAL EXTRA ARTICULAR 3.5mm*8 ORIF.  DER. TIT</v>
          </cell>
        </row>
        <row r="444">
          <cell r="D444" t="str">
            <v>TI-SF-612.10R</v>
          </cell>
          <cell r="F444" t="str">
            <v>200922034</v>
          </cell>
          <cell r="G444" t="str">
            <v>PLACA BLOQ. HUMERO DISTAL EXTRA ARTICULAR 3.5mm*10 ORIF. DER. TIT</v>
          </cell>
        </row>
        <row r="445">
          <cell r="D445" t="str">
            <v>TI-SF-612.12R</v>
          </cell>
          <cell r="F445" t="str">
            <v>210126634</v>
          </cell>
          <cell r="G445" t="str">
            <v>PLACA BLOQ. HUMERO DISTAL EXTRA ARTICULAR 3.5mm*12 ORIF. DER. TIT</v>
          </cell>
        </row>
        <row r="446">
          <cell r="D446" t="str">
            <v>TI-SF-612.14R</v>
          </cell>
          <cell r="F446" t="str">
            <v>200922036</v>
          </cell>
          <cell r="G446" t="str">
            <v>PLACA BLOQ. HUMERO DISTAL EXTRA ARTICULAR 3.5mm*14 ORIF. DER. TIT</v>
          </cell>
        </row>
        <row r="447">
          <cell r="D447" t="str">
            <v>TI-SF-612.04L</v>
          </cell>
          <cell r="F447" t="str">
            <v>200922035</v>
          </cell>
          <cell r="G447" t="str">
            <v>PLACA BLOQ. HUMERO DISTAL EXTRA ARTICULAR 3.5mm*4 ORIF. IZQ. TIT</v>
          </cell>
        </row>
        <row r="448">
          <cell r="D448" t="str">
            <v>TI-SF-612.06L</v>
          </cell>
          <cell r="F448" t="str">
            <v>2100126636</v>
          </cell>
          <cell r="G448" t="str">
            <v>PLACA BLOQ. HUMERO DISTAL EXTRA ARTICULAR 3.5mm*6 ORIF. IZQ. TIT</v>
          </cell>
        </row>
        <row r="449">
          <cell r="D449" t="str">
            <v>TI-SF-612.08L</v>
          </cell>
          <cell r="F449" t="str">
            <v>200922027</v>
          </cell>
          <cell r="G449" t="str">
            <v>PLACA BLOQ. HUMERO DISTAL EXTRA ARTICULAR 3.5mm*8 ORIF. IZQ. TIT</v>
          </cell>
        </row>
        <row r="450">
          <cell r="D450" t="str">
            <v>TI-SF-612.10L</v>
          </cell>
          <cell r="F450" t="str">
            <v>200922028</v>
          </cell>
          <cell r="G450" t="str">
            <v>PLACA BLOQ. HUMERO DISTAL EXTRA ARTICULAR 3.5mm*10 ORIF. IZQ.TIT</v>
          </cell>
        </row>
        <row r="451">
          <cell r="D451" t="str">
            <v>TI-SF-612.12L</v>
          </cell>
          <cell r="F451" t="str">
            <v>200922029</v>
          </cell>
          <cell r="G451" t="str">
            <v>PLACA BLOQ. HUMERO DISTAL EXTRA ARTICULAR  3.5mm*12 ORIF.IZQ. TIT</v>
          </cell>
        </row>
        <row r="452">
          <cell r="D452" t="str">
            <v>TI-SF-612.14L</v>
          </cell>
          <cell r="F452" t="str">
            <v>200922030</v>
          </cell>
          <cell r="G452" t="str">
            <v>PLACA BLOQ. HUMERO DISTAL EXTRA ARTICULAR 3.5mm*14 ORIF.  IZQ.TIT</v>
          </cell>
        </row>
        <row r="453">
          <cell r="D453" t="str">
            <v>A71780509</v>
          </cell>
          <cell r="F453" t="str">
            <v>2100077822</v>
          </cell>
          <cell r="G453" t="str">
            <v>PLACA BLOQ.  HUMERO DISTAL LATERAL TIPO II 2.7/3.5mm*5 ORIF. DER. TIT.</v>
          </cell>
        </row>
        <row r="454">
          <cell r="D454" t="str">
            <v>A71780711</v>
          </cell>
          <cell r="F454" t="str">
            <v>2200017964</v>
          </cell>
          <cell r="G454" t="str">
            <v>PLACA BLOQ.  HUMERO DISTAL LATERAL TIPO II 2.7/3.5mm*7 ORIF. DER. TIT.</v>
          </cell>
        </row>
        <row r="455">
          <cell r="D455" t="str">
            <v>A71780914</v>
          </cell>
          <cell r="F455" t="str">
            <v>2000095051</v>
          </cell>
          <cell r="G455" t="str">
            <v>PLACA BLOQ.  HUMERO DISTAL LATERAL TIPO II 2.7/3.5mm*9 ORIF. DER. TIT.</v>
          </cell>
        </row>
        <row r="456">
          <cell r="D456" t="str">
            <v>A71770509</v>
          </cell>
          <cell r="F456" t="str">
            <v>2000004166</v>
          </cell>
          <cell r="G456" t="str">
            <v>PLACA BLOQ.  HUMERO DISTAL LATERAL TIPO II 2.7/3.5mm*5 ORIF. IZQ. TIT.</v>
          </cell>
        </row>
        <row r="457">
          <cell r="D457" t="str">
            <v>A71770711</v>
          </cell>
          <cell r="F457" t="str">
            <v>2200017763</v>
          </cell>
          <cell r="G457" t="str">
            <v>PLACA BLOQ.  HUMERO DISTAL LATERAL TIPO II 2.7/3.5mm*7 ORIF. IZQ. TIT.</v>
          </cell>
        </row>
        <row r="458">
          <cell r="D458" t="str">
            <v>A71770914</v>
          </cell>
          <cell r="F458" t="str">
            <v>2100082979</v>
          </cell>
          <cell r="G458" t="str">
            <v>PLACA BLOQ.  HUMERO DISTAL LATERAL TIPO II 2.7/3.5mm*9 ORIF. IZQ. TIT.</v>
          </cell>
        </row>
        <row r="459">
          <cell r="D459" t="str">
            <v>Ti-SF-7608.003R</v>
          </cell>
          <cell r="F459" t="str">
            <v>220344085</v>
          </cell>
          <cell r="G459" t="str">
            <v>PLACA BLOQ. BICOLUMNAR TIBIA PROXIMAL  POSTERIOR *3 ORIF. BLOQ. DER. TIT.</v>
          </cell>
        </row>
        <row r="460">
          <cell r="D460" t="str">
            <v>Ti-SF-7608.004R</v>
          </cell>
          <cell r="F460" t="str">
            <v>220344086</v>
          </cell>
          <cell r="G460" t="str">
            <v>PLACA BLOQ. BICOLUMNAR TIBIA PROXIMAL  POSTERIOR *4 ORIF. BLOQ. DER. TIT.</v>
          </cell>
        </row>
        <row r="461">
          <cell r="D461" t="str">
            <v>Ti-SF-7608.005R</v>
          </cell>
          <cell r="F461" t="str">
            <v>220344087</v>
          </cell>
          <cell r="G461" t="str">
            <v>PLACA BLOQ. BICOLUMNAR TIBIA PROXIMAL  POSTERIOR *5 ORIF. BLOQ. DER. TIT.</v>
          </cell>
        </row>
        <row r="462">
          <cell r="D462" t="str">
            <v>Ti-SF-7608.006R</v>
          </cell>
          <cell r="F462" t="str">
            <v>220344088</v>
          </cell>
          <cell r="G462" t="str">
            <v>PLACA BLOQ. BICOLUMNAR TIBIA PROXIMAL  POSTERIOR *6 ORIF. BLOQ. DER. TIT.</v>
          </cell>
        </row>
        <row r="463">
          <cell r="D463" t="str">
            <v>Ti-SF-7608.007R</v>
          </cell>
          <cell r="F463" t="str">
            <v>220344089</v>
          </cell>
          <cell r="G463" t="str">
            <v>PLACA BLOQ. BICOLUMNAR TIBIA PROXIMAL  POSTERIOR *7 ORIF. BLOQ. DER. TIT.</v>
          </cell>
        </row>
        <row r="464">
          <cell r="D464" t="str">
            <v>Ti-SF-7608.003L</v>
          </cell>
          <cell r="F464" t="str">
            <v>220344080</v>
          </cell>
          <cell r="G464" t="str">
            <v>PLACA BLOQ. BICOLUMNAR TIBIA PROXIMAL  POSTERIOR *3 ORIF. BLOQ. IZQ. TIT.</v>
          </cell>
        </row>
        <row r="465">
          <cell r="D465" t="str">
            <v>Ti-SF-7608.004L</v>
          </cell>
          <cell r="F465" t="str">
            <v>220344081</v>
          </cell>
          <cell r="G465" t="str">
            <v>PLACA BLOQ. BICOLUMNAR TIBIA PROXIMAL  POSTERIOR *4 ORIF. BLOQ. IZQ. TIT.</v>
          </cell>
        </row>
        <row r="466">
          <cell r="D466" t="str">
            <v>Ti-SF-7608.005L</v>
          </cell>
          <cell r="F466" t="str">
            <v>220344082</v>
          </cell>
          <cell r="G466" t="str">
            <v>PLACA BLOQ. BICOLUMNAR TIBIA PROXIMAL  POSTERIOR *5 ORIF. BLOQ. IZQ. TIT.</v>
          </cell>
        </row>
        <row r="467">
          <cell r="D467" t="str">
            <v>Ti-SF-7608.006L</v>
          </cell>
          <cell r="F467" t="str">
            <v>220344083</v>
          </cell>
          <cell r="G467" t="str">
            <v>PLACA BLOQ. BICOLUMNAR TIBIA PROXIMAL  POSTERIOR *6 ORIF. BLOQ. IZQ. TIT.</v>
          </cell>
        </row>
        <row r="468">
          <cell r="D468" t="str">
            <v>Ti-SF-7608.007L</v>
          </cell>
          <cell r="F468" t="str">
            <v>220344084</v>
          </cell>
          <cell r="G468" t="str">
            <v>PLACA BLOQ. BICOLUMNAR TIBIA PROXIMAL  POSTERIOR *7 ORIF. BLOQ. IZQ. TIT.</v>
          </cell>
        </row>
        <row r="469">
          <cell r="D469" t="str">
            <v>Ti-SF-734.002R</v>
          </cell>
          <cell r="F469" t="str">
            <v>220242829</v>
          </cell>
          <cell r="G469" t="str">
            <v>PLACA  BLOQ. HUMERO PROXIMAL  PERIARTICULAR 3.5mm*02 ORIF DER TIT.</v>
          </cell>
        </row>
        <row r="470">
          <cell r="D470" t="str">
            <v>Ti-SF-734.004R</v>
          </cell>
          <cell r="F470" t="str">
            <v>220242830</v>
          </cell>
          <cell r="G470" t="str">
            <v>PLACA  BLOQ. HUMERO PROXIMAL  PERIARTICULAR 3.5mm*4 ORIF DER TIT.</v>
          </cell>
        </row>
        <row r="471">
          <cell r="D471" t="str">
            <v>Ti-SF-734.006R</v>
          </cell>
          <cell r="F471" t="str">
            <v>220242831</v>
          </cell>
          <cell r="G471" t="str">
            <v>PLACA  BLOQ. HUMERO PROXIMAL  PERIARTICULAR 3.5mm*6 ORIF DER TIT.</v>
          </cell>
        </row>
        <row r="472">
          <cell r="D472" t="str">
            <v>Ti-SF-734.008R</v>
          </cell>
          <cell r="F472" t="str">
            <v>220242832</v>
          </cell>
          <cell r="G472" t="str">
            <v>PLACA  BLOQ. HUMERO PROXIMAL  PERIARTICULAR 3.5mm*8 ORIF DER TIT.</v>
          </cell>
        </row>
        <row r="473">
          <cell r="D473" t="str">
            <v>Ti-SF-734.010R</v>
          </cell>
          <cell r="F473" t="str">
            <v>220242833</v>
          </cell>
          <cell r="G473" t="str">
            <v>PLACA  BLOQ. HUMERO PROXIMAL  PERIARTICULAR 3.5mm*10 ORIF DER TIT.</v>
          </cell>
        </row>
        <row r="474">
          <cell r="D474" t="str">
            <v>Ti-SF-734.012R</v>
          </cell>
          <cell r="F474" t="str">
            <v>220242834</v>
          </cell>
          <cell r="G474" t="str">
            <v>PLACA  BLOQ. HUMERO PROXIMAL  PERIARTICULAR 3.5mm*12 ORIF DER TIT.</v>
          </cell>
        </row>
        <row r="475">
          <cell r="D475" t="str">
            <v>Ti-SF-734.014R</v>
          </cell>
          <cell r="F475" t="str">
            <v>220242835</v>
          </cell>
          <cell r="G475" t="str">
            <v>PLACA  BLOQ. HUMERO PROXIMAL  PERIARTICULAR 3.5mm*14 ORIF DER TIT.</v>
          </cell>
        </row>
        <row r="476">
          <cell r="D476" t="str">
            <v>Ti-SF-734.002L</v>
          </cell>
          <cell r="F476" t="str">
            <v>220343989</v>
          </cell>
          <cell r="G476" t="str">
            <v>PLACA  BLOQ. HUMERO PROXIMAL  PERIARTICULAR 3.5mm*2 ORIF IZQ TIT.</v>
          </cell>
        </row>
        <row r="477">
          <cell r="D477" t="str">
            <v>Ti-SF-734.004L</v>
          </cell>
          <cell r="F477" t="str">
            <v>220245854</v>
          </cell>
          <cell r="G477" t="str">
            <v>PLACA  BLOQ. HUMERO PROXIMAL  PERIARTICULAR 3.5mm*4 ORIF IZQ TIT.</v>
          </cell>
        </row>
        <row r="478">
          <cell r="D478" t="str">
            <v>Ti-SF-734.006L</v>
          </cell>
          <cell r="F478" t="str">
            <v>220242825</v>
          </cell>
          <cell r="G478" t="str">
            <v>PLACA  BLOQ. HUMERO PROXIMAL  PERIARTICULAR 3.5mm*6 ORIF IZQ TIT.</v>
          </cell>
        </row>
        <row r="479">
          <cell r="D479" t="str">
            <v>Ti-SF-734.008L</v>
          </cell>
          <cell r="F479" t="str">
            <v>220242826</v>
          </cell>
          <cell r="G479" t="str">
            <v>PLACA  BLOQ. HUMERO PROXIMAL  PERIARTICULAR 3.5mm*8 ORIF IZQ TIT.</v>
          </cell>
        </row>
        <row r="480">
          <cell r="D480" t="str">
            <v>Ti-SF-734.010L</v>
          </cell>
          <cell r="F480" t="str">
            <v>220242827</v>
          </cell>
          <cell r="G480" t="str">
            <v>PLACA  BLOQ. HUMERO PROXIMAL  PERIARTICULAR 3.5mm*10 ORIF IZQ TIT.</v>
          </cell>
        </row>
        <row r="481">
          <cell r="D481" t="str">
            <v>Ti-SF-734.012L</v>
          </cell>
          <cell r="F481" t="str">
            <v>220242828</v>
          </cell>
          <cell r="G481" t="str">
            <v>PLACA  BLOQ. HUMERO PROXIMAL  PERIARTICULAR 3.5mm*12 ORIF IZQ TIT.</v>
          </cell>
        </row>
        <row r="482">
          <cell r="D482" t="str">
            <v>Ti-SF-734.014L</v>
          </cell>
          <cell r="F482" t="str">
            <v>220242829</v>
          </cell>
          <cell r="G482" t="str">
            <v>PLACA  BLOQ. HUMERO PROXIMAL  PERIARTICULAR 3.5mm*14 ORIF IZQ TIT.</v>
          </cell>
        </row>
        <row r="483">
          <cell r="D483" t="str">
            <v>027571005</v>
          </cell>
          <cell r="F483" t="str">
            <v>B2200390</v>
          </cell>
          <cell r="G483" t="str">
            <v>PLACA  BLOQ. TIBIA PROXIMAL  LATERAL 3.5mm*5 ORIF.  DER TIT.</v>
          </cell>
        </row>
        <row r="484">
          <cell r="D484" t="str">
            <v>027571007</v>
          </cell>
          <cell r="F484" t="str">
            <v>J2105225</v>
          </cell>
          <cell r="G484" t="str">
            <v>PLACA  BLOQ. TIBIA PROXIMAL  LATERAL 3.5mm*7 ORIF.  DER TIT.</v>
          </cell>
        </row>
        <row r="485">
          <cell r="D485" t="str">
            <v>027571009</v>
          </cell>
          <cell r="F485" t="str">
            <v>B2200383</v>
          </cell>
          <cell r="G485" t="str">
            <v>PLACA  BLOQ. TIBIA PROXIMAL  LATERAL 3.5mm*9 ORIF.  DER TIT.</v>
          </cell>
        </row>
        <row r="486">
          <cell r="D486" t="str">
            <v>027571011</v>
          </cell>
          <cell r="F486" t="str">
            <v>200922027</v>
          </cell>
          <cell r="G486" t="str">
            <v>PLACA  BLOQ. TIBIA PROXIMAL  LATERAL 3.5mm*11 ORIF. DER TIT.</v>
          </cell>
        </row>
        <row r="487">
          <cell r="D487" t="str">
            <v>027572005</v>
          </cell>
          <cell r="F487" t="str">
            <v>F2102390</v>
          </cell>
          <cell r="G487" t="str">
            <v>PLACA  BLOQ. TIBIA PROXIMAL  LATERAL 3.5mm*5 ORIF.   IZQ TIT.</v>
          </cell>
        </row>
        <row r="488">
          <cell r="D488" t="str">
            <v>027572007</v>
          </cell>
          <cell r="F488" t="str">
            <v>J2105229</v>
          </cell>
          <cell r="G488" t="str">
            <v>PLACA  BLOQ. TIBIA PROXIMAL  LATERAL 3.5mm 7 ORIF.  IZQ TIT.</v>
          </cell>
        </row>
        <row r="489">
          <cell r="D489" t="str">
            <v>027572009</v>
          </cell>
          <cell r="F489" t="str">
            <v>C2100552</v>
          </cell>
          <cell r="G489" t="str">
            <v>PLACA  BLOQ. TIBIA PROXIMAL  LATERAL 3.5mm*9 ORIF.  IZQ TIT.</v>
          </cell>
        </row>
        <row r="490">
          <cell r="D490" t="str">
            <v>027571013</v>
          </cell>
          <cell r="F490" t="str">
            <v>B2100269</v>
          </cell>
          <cell r="G490" t="str">
            <v>PLACA  BLOQ. TIBIA PROXIMAL  LATERAL 3.5mm*13 ORIF. IZQ TIT.</v>
          </cell>
        </row>
        <row r="491">
          <cell r="D491" t="str">
            <v>027572011</v>
          </cell>
          <cell r="F491" t="str">
            <v>F2102494</v>
          </cell>
          <cell r="G491" t="str">
            <v>PLACA  BLOQ. TIBIA PROXIMAL  LATERAL 3.5mm*11 ORIF.  IZQ TIT.</v>
          </cell>
        </row>
        <row r="492">
          <cell r="D492" t="str">
            <v>025342005</v>
          </cell>
          <cell r="F492" t="str">
            <v>1207140020</v>
          </cell>
          <cell r="G492" t="str">
            <v>PLACA BLOQ. TIBIA DISTAL ANTEROLATERAL DE 3.5mm*5 ORIF DER TIT.</v>
          </cell>
        </row>
        <row r="493">
          <cell r="D493" t="str">
            <v>025342007</v>
          </cell>
          <cell r="F493" t="str">
            <v>D2102242</v>
          </cell>
          <cell r="G493" t="str">
            <v>PLACA BLOQ. TIBIA DISTAL ANTEROLATERAL DE 3.5mm*7 ORIF DER TIT.</v>
          </cell>
        </row>
        <row r="494">
          <cell r="D494" t="str">
            <v>025342009</v>
          </cell>
          <cell r="F494" t="str">
            <v>C2100378</v>
          </cell>
          <cell r="G494" t="str">
            <v>PLACA BLOQ. TIBIA DISTAL ANTEROLATERAL DE 3.5mm*9 ORIF DER TIT.</v>
          </cell>
        </row>
        <row r="495">
          <cell r="D495" t="str">
            <v>025342011</v>
          </cell>
          <cell r="F495" t="str">
            <v>G190253408</v>
          </cell>
          <cell r="G495" t="str">
            <v xml:space="preserve">PLACA BLOQ. TIBIA DISTAL ANTEROLATERAL DE 3.5mm*11 ORIF DER TIT. </v>
          </cell>
        </row>
        <row r="496">
          <cell r="D496" t="str">
            <v>025342013</v>
          </cell>
          <cell r="F496" t="str">
            <v>G190253414</v>
          </cell>
          <cell r="G496" t="str">
            <v>PLACA BLOQ. TIBIA DISTAL ANTEROLATERAL DE 3.5mm*13 ORIF DER TIT.</v>
          </cell>
        </row>
        <row r="497">
          <cell r="D497" t="str">
            <v>025341005</v>
          </cell>
          <cell r="F497" t="str">
            <v>G190253409</v>
          </cell>
          <cell r="G497" t="str">
            <v>PLACA BLOQ. TIBIA DISTAL ANTEROLATERAL DE 3.5mm*5 ORIF IZQ TIT.</v>
          </cell>
        </row>
        <row r="498">
          <cell r="D498" t="str">
            <v>025341007</v>
          </cell>
          <cell r="F498" t="str">
            <v>C200253404</v>
          </cell>
          <cell r="G498" t="str">
            <v>PLACA BLOQ. TIBIA DISTAL ANTEROLATERAL DE 3.5mm*7 ORIF IZQ TIT.</v>
          </cell>
        </row>
        <row r="499">
          <cell r="D499" t="str">
            <v>025341009</v>
          </cell>
          <cell r="F499" t="str">
            <v>L200253417</v>
          </cell>
          <cell r="G499" t="str">
            <v>PLACA BLOQ. TIBIA DISTAL ANTEROLATERAL DE 3.5mm*9 ORIF IZQ TIT.</v>
          </cell>
        </row>
        <row r="500">
          <cell r="D500" t="str">
            <v>025341011</v>
          </cell>
          <cell r="F500" t="str">
            <v>D200253401</v>
          </cell>
          <cell r="G500" t="str">
            <v>PLACA BLOQ. TIBIA DISTAL ANTEROLATERAL DE 3.5mm*11 ORIF IZQ TIT.</v>
          </cell>
        </row>
        <row r="501">
          <cell r="D501" t="str">
            <v>025341013</v>
          </cell>
          <cell r="F501" t="str">
            <v>M200253402</v>
          </cell>
          <cell r="G501" t="str">
            <v>PLACA BLOQ. TIBIA DISTAL ANTEROLATERAL DE 3.5mm*13 ORIF IZQ TIT.</v>
          </cell>
        </row>
        <row r="502">
          <cell r="D502" t="str">
            <v>A71680306</v>
          </cell>
          <cell r="F502" t="str">
            <v>2100048084</v>
          </cell>
          <cell r="G502" t="str">
            <v>PLACA BLOQ.  HUMERO DISTAL LATERAL TIPO I 2.7/3.5mm*3 ORIF. DER. TIT.</v>
          </cell>
        </row>
        <row r="503">
          <cell r="D503" t="str">
            <v>A71680509</v>
          </cell>
          <cell r="F503" t="str">
            <v>2100031838</v>
          </cell>
          <cell r="G503" t="str">
            <v>PLACA BLOQ.  HUMERO DISTAL LATERAL TIPO I 2.7/3.5mm*5 ORIF. DER. TIT.</v>
          </cell>
        </row>
        <row r="504">
          <cell r="D504" t="str">
            <v>A71680711</v>
          </cell>
          <cell r="F504" t="str">
            <v>2200015100</v>
          </cell>
          <cell r="G504" t="str">
            <v>PLACA BLOQ.  HUMERO DISTAL LATERAL TIPO I 2.7/3.5mm*7 ORIF. DER. TIT.</v>
          </cell>
        </row>
        <row r="505">
          <cell r="D505" t="str">
            <v>A71680914</v>
          </cell>
          <cell r="F505" t="str">
            <v>2200044593</v>
          </cell>
          <cell r="G505" t="str">
            <v>PLACA BLOQ.  HUMERO DISTAL LATERAL TIPO I 2.7/3.5mm*9 ORIF. DER. TIT.</v>
          </cell>
        </row>
        <row r="506">
          <cell r="D506" t="str">
            <v>A71681420</v>
          </cell>
          <cell r="F506" t="str">
            <v>2100011071</v>
          </cell>
          <cell r="G506" t="str">
            <v>PLACA BLOQ.  HUMERO DISTAL LATERAL TIPO I 2.7/3.5mm*14 ORIF. DER. TIT.</v>
          </cell>
        </row>
        <row r="507">
          <cell r="D507" t="str">
            <v>A71670306</v>
          </cell>
          <cell r="F507" t="str">
            <v>2100048083</v>
          </cell>
          <cell r="G507" t="str">
            <v>PLACA BLOQ.  HUMERO DISTAL LATERAL TIPO I 2.7/3.5mm*3 ORIF. IZQ. TIT.</v>
          </cell>
        </row>
        <row r="508">
          <cell r="D508" t="str">
            <v>A71670509</v>
          </cell>
          <cell r="F508" t="str">
            <v>1800053190</v>
          </cell>
          <cell r="G508" t="str">
            <v>PLACA BLOQ.  HUMERO DISTAL LATERAL TIPO I 2.7/3.5mm*5 ORIF. IZQ. TIT.</v>
          </cell>
        </row>
        <row r="509">
          <cell r="D509" t="str">
            <v>A71670711</v>
          </cell>
          <cell r="F509" t="str">
            <v>2200015099</v>
          </cell>
          <cell r="G509" t="str">
            <v>PLACA BLOQ.  HUMERO DISTAL LATERAL TIPO I 2.7/3.5mm*7 ORIF. IZQ. TIT.</v>
          </cell>
        </row>
        <row r="510">
          <cell r="D510" t="str">
            <v>A71670914</v>
          </cell>
          <cell r="F510" t="str">
            <v>2200021514</v>
          </cell>
          <cell r="G510" t="str">
            <v>PLACA BLOQ.  HUMERO DISTAL LATERAL TIPO I 2.7/3.5mm*9 ORIF. IZQ. TIT.</v>
          </cell>
        </row>
        <row r="511">
          <cell r="D511" t="str">
            <v>A71671420</v>
          </cell>
          <cell r="F511" t="str">
            <v>2000007791</v>
          </cell>
          <cell r="G511" t="str">
            <v>PLACA BLOQ.  HUMERO DISTAL LATERAL TIPO I 2.7/3.5mm*14 ORIF. IZQ. TIT.</v>
          </cell>
        </row>
        <row r="512">
          <cell r="D512" t="str">
            <v>A93680373</v>
          </cell>
          <cell r="F512">
            <v>2100085109</v>
          </cell>
          <cell r="G512" t="str">
            <v>PLACA BLOQ. PERONE 2.7/3.5mm*3 ORIF. DER. TITANIO</v>
          </cell>
        </row>
        <row r="513">
          <cell r="D513" t="str">
            <v>A93680374</v>
          </cell>
          <cell r="F513">
            <v>2100085109</v>
          </cell>
          <cell r="G513" t="str">
            <v>PLACA BLOQ. PERONE 2.7/3.5mm*4 ORIF. DER. TITANIO</v>
          </cell>
        </row>
        <row r="514">
          <cell r="D514" t="str">
            <v>A93680599</v>
          </cell>
          <cell r="F514">
            <v>2100082983</v>
          </cell>
          <cell r="G514" t="str">
            <v>PLACA BLOQ. PERONE 2.7/3.5mm*5 ORIF. DER. TITANIO</v>
          </cell>
        </row>
        <row r="515">
          <cell r="D515" t="str">
            <v>A93680611</v>
          </cell>
          <cell r="F515">
            <v>2200018328</v>
          </cell>
          <cell r="G515" t="str">
            <v>PLACA BLOQ. PERONE 2.7/3.5mm*6 ORIF. DER. TITANIO</v>
          </cell>
        </row>
        <row r="516">
          <cell r="D516" t="str">
            <v>A93680712</v>
          </cell>
          <cell r="F516">
            <v>2200018329</v>
          </cell>
          <cell r="G516" t="str">
            <v>PLACA BLOQ. PERONE 2.7/3.5mm*7 ORIF. DER. TITANIO</v>
          </cell>
        </row>
        <row r="517">
          <cell r="D517" t="str">
            <v>A93680915</v>
          </cell>
          <cell r="F517">
            <v>2200054160</v>
          </cell>
          <cell r="G517" t="str">
            <v>PLACA BLOQ. PERONE 2.7/3.5mm*9 ORIF. DER. TITANIO</v>
          </cell>
        </row>
        <row r="518">
          <cell r="D518" t="str">
            <v>A93681117</v>
          </cell>
          <cell r="F518">
            <v>1900012889</v>
          </cell>
          <cell r="G518" t="str">
            <v>PLACA BLOQ. PERONE 2.7/3.5mm*11 ORIF. DER. TITANIO</v>
          </cell>
        </row>
        <row r="519">
          <cell r="D519" t="str">
            <v>A93681320</v>
          </cell>
          <cell r="F519">
            <v>1508160510</v>
          </cell>
          <cell r="G519" t="str">
            <v>PLACA BLOQ. PERONE 2.7/3.5mm*13 ORIF. DER. TITANIO</v>
          </cell>
        </row>
        <row r="520">
          <cell r="D520" t="str">
            <v>A93681522</v>
          </cell>
          <cell r="F520">
            <v>1508160533</v>
          </cell>
          <cell r="G520" t="str">
            <v>PLACA BLOQ. PERONE 2.7/3.5mm*15 ORIF. DER. TITANIO</v>
          </cell>
        </row>
        <row r="521">
          <cell r="D521" t="str">
            <v>A93670373</v>
          </cell>
          <cell r="F521">
            <v>2100085109</v>
          </cell>
          <cell r="G521" t="str">
            <v>PLACA BLOQ. PERONE 2.7/3.5mm*3 ORIF. IZQ. TITANIO</v>
          </cell>
        </row>
        <row r="522">
          <cell r="D522" t="str">
            <v>A93670374</v>
          </cell>
          <cell r="F522">
            <v>2100085109</v>
          </cell>
          <cell r="G522" t="str">
            <v>PLACA BLOQ. PERONE 2.7/3.5mm*4 ORIF. IZQ. TITANIO</v>
          </cell>
        </row>
        <row r="523">
          <cell r="D523" t="str">
            <v>A93670599</v>
          </cell>
          <cell r="F523">
            <v>2100076125</v>
          </cell>
          <cell r="G523" t="str">
            <v>PLACA BLOQ. PERONE 2.7/3.5mm*5 ORIF. IZQ. TITANIO</v>
          </cell>
        </row>
        <row r="524">
          <cell r="D524" t="str">
            <v>A93670611</v>
          </cell>
          <cell r="F524">
            <v>2100074582</v>
          </cell>
          <cell r="G524" t="str">
            <v>PLACA BLOQ. PERONE 2.7/3.5mm*6 ORIF. IZQ. TITANIO</v>
          </cell>
        </row>
        <row r="525">
          <cell r="D525" t="str">
            <v>A93670712</v>
          </cell>
          <cell r="F525">
            <v>210003568</v>
          </cell>
          <cell r="G525" t="str">
            <v>PLACA BLOQ. PERONE 2.7/3.5mm*7 ORIF.   IZQ. TITANIO</v>
          </cell>
        </row>
        <row r="526">
          <cell r="D526" t="str">
            <v>A93670915</v>
          </cell>
          <cell r="F526">
            <v>2100085110</v>
          </cell>
          <cell r="G526" t="str">
            <v>PLACA BLOQ. PERONE 2.7/3.5mm*9 ORIF. IZQ. TITANIO</v>
          </cell>
        </row>
        <row r="527">
          <cell r="D527" t="str">
            <v>A93671117</v>
          </cell>
          <cell r="F527">
            <v>1900012888</v>
          </cell>
          <cell r="G527" t="str">
            <v>PLACA BLOQ. PERONE 2.7/3.5mm*11 ORIF. IZQ. TITANIO</v>
          </cell>
        </row>
        <row r="528">
          <cell r="D528" t="str">
            <v>A93671320</v>
          </cell>
          <cell r="F528">
            <v>1508160500</v>
          </cell>
          <cell r="G528" t="str">
            <v>PLACA BLOQ. PERONE 2.7/3.5mm*13 ORIF. IZQ. TITANIO</v>
          </cell>
        </row>
        <row r="529">
          <cell r="D529" t="str">
            <v>A93671522</v>
          </cell>
          <cell r="F529">
            <v>1508160520</v>
          </cell>
          <cell r="G529" t="str">
            <v>PLACA BLOQ. PERONE 2.7/3.5mm*15 ORIF. IZQ. TITANIO</v>
          </cell>
        </row>
        <row r="530">
          <cell r="D530" t="str">
            <v>T713908126</v>
          </cell>
          <cell r="F530" t="str">
            <v>2000068896</v>
          </cell>
          <cell r="G530" t="str">
            <v>PLACA BLOQ. PERONE ANATOMICA 126mm 3.5*8 ORIF. TIT.</v>
          </cell>
        </row>
        <row r="531">
          <cell r="D531" t="str">
            <v>T713907114</v>
          </cell>
          <cell r="F531" t="str">
            <v>2000084314</v>
          </cell>
          <cell r="G531" t="str">
            <v>PLACA BLOQ. PERONE ANATOMICA 114mm 3.5*7  ORIF. TIT.</v>
          </cell>
        </row>
        <row r="532">
          <cell r="D532" t="str">
            <v>6804</v>
          </cell>
          <cell r="F532" t="str">
            <v>TSD1204121050</v>
          </cell>
          <cell r="G532" t="str">
            <v>CLAVO HUMERO MULTIBLOQUEO 7.0*180mm TIT.</v>
          </cell>
        </row>
        <row r="533">
          <cell r="D533" t="str">
            <v>9804</v>
          </cell>
          <cell r="F533" t="str">
            <v>SJD1208060160</v>
          </cell>
          <cell r="G533" t="str">
            <v>CLAVO HUMERO MULTIBLOQUEO 7.0*180mm ACERO</v>
          </cell>
        </row>
        <row r="534">
          <cell r="D534" t="str">
            <v>6805</v>
          </cell>
          <cell r="F534" t="str">
            <v>TJD1204181200</v>
          </cell>
          <cell r="G534" t="str">
            <v>CLAVO HUMERO MULTIBLOQUEO 7.0 *200mm TIT.</v>
          </cell>
        </row>
        <row r="535">
          <cell r="D535" t="str">
            <v>9805</v>
          </cell>
          <cell r="F535" t="str">
            <v>SJD1207261170</v>
          </cell>
          <cell r="G535" t="str">
            <v>CLAVO HUMERO MULTIBLOQUEO 7.0 *200mm ACERO</v>
          </cell>
        </row>
        <row r="536">
          <cell r="D536" t="str">
            <v>0706.201.003XN</v>
          </cell>
          <cell r="F536">
            <v>2200043665</v>
          </cell>
          <cell r="G536" t="str">
            <v>CLAVO HUMERO MULTIBLOQUEO 7.0 *220mm TIT.</v>
          </cell>
        </row>
        <row r="537">
          <cell r="D537" t="str">
            <v>9807</v>
          </cell>
          <cell r="F537">
            <v>1208090540</v>
          </cell>
          <cell r="G537" t="str">
            <v xml:space="preserve">CLAVO HUMERO MULTIBLOQUEO 7.0 *240mm ACERO </v>
          </cell>
        </row>
        <row r="538">
          <cell r="D538" t="str">
            <v>0706.201.004XN</v>
          </cell>
          <cell r="F538">
            <v>2100044752</v>
          </cell>
          <cell r="G538" t="str">
            <v>CLAVO HUMERO MULTIBLOQUEO 7.0 *240mm TIT.</v>
          </cell>
        </row>
        <row r="539">
          <cell r="D539" t="str">
            <v>9808</v>
          </cell>
          <cell r="F539">
            <v>1207310310</v>
          </cell>
          <cell r="G539" t="str">
            <v>CLAVO HUMERO MULTIBLOQUEO 7.0 *260mm ACERO</v>
          </cell>
        </row>
        <row r="540">
          <cell r="D540" t="str">
            <v>0706.201.005XN</v>
          </cell>
          <cell r="F540">
            <v>2100058673</v>
          </cell>
          <cell r="G540" t="str">
            <v>CLAVO HUMERO MULTIBLOQUEO 7.0 *260mm TIT.</v>
          </cell>
        </row>
        <row r="541">
          <cell r="D541" t="str">
            <v>2727</v>
          </cell>
          <cell r="F541">
            <v>1204181320</v>
          </cell>
          <cell r="G541" t="str">
            <v xml:space="preserve">CLAVO HUMERO MULTIBLOQUEO 7.0 *280mm TIT. </v>
          </cell>
        </row>
        <row r="542">
          <cell r="D542" t="str">
            <v>2728</v>
          </cell>
          <cell r="F542">
            <v>1207261260</v>
          </cell>
          <cell r="G542" t="str">
            <v>CLAVO HUMERO MULTIBLOQUEO 7.0 *280mm ACERO</v>
          </cell>
        </row>
        <row r="543">
          <cell r="D543" t="str">
            <v>130.9.170</v>
          </cell>
          <cell r="F543">
            <v>210227931</v>
          </cell>
          <cell r="G543" t="str">
            <v>CLAVO PFNA 9*170mm ACERO</v>
          </cell>
        </row>
        <row r="544">
          <cell r="D544" t="str">
            <v>130.9.200</v>
          </cell>
          <cell r="F544">
            <v>210227932</v>
          </cell>
          <cell r="G544" t="str">
            <v>CLAVO PFNA 9*200mm ACERO</v>
          </cell>
        </row>
        <row r="545">
          <cell r="D545" t="str">
            <v>130.9.240</v>
          </cell>
          <cell r="F545">
            <v>210227933</v>
          </cell>
          <cell r="G545" t="str">
            <v>CLAVO PFNA 9*240mm ACERO</v>
          </cell>
        </row>
        <row r="546">
          <cell r="D546" t="str">
            <v>130.9.260L</v>
          </cell>
          <cell r="F546">
            <v>210228003</v>
          </cell>
          <cell r="G546" t="str">
            <v>CLAVO PFNA 9*260mm  IZQ ACERO</v>
          </cell>
        </row>
        <row r="547">
          <cell r="D547" t="str">
            <v>130.9.260R</v>
          </cell>
          <cell r="F547">
            <v>210228005</v>
          </cell>
          <cell r="G547" t="str">
            <v>CLAVO PFNA 9*260mm DER ACERO</v>
          </cell>
        </row>
        <row r="548">
          <cell r="D548" t="str">
            <v>130.9.280L</v>
          </cell>
          <cell r="F548">
            <v>210228004</v>
          </cell>
          <cell r="G548" t="str">
            <v>CLAVO PFNA 9*280mm  IZQ ACERO</v>
          </cell>
        </row>
        <row r="549">
          <cell r="D549" t="str">
            <v>130.9.280R</v>
          </cell>
          <cell r="F549">
            <v>210228006</v>
          </cell>
          <cell r="G549" t="str">
            <v>CLAVO PFNA 9*280mm  DER ACERO</v>
          </cell>
        </row>
        <row r="550">
          <cell r="D550" t="str">
            <v>130.9.300L</v>
          </cell>
          <cell r="F550">
            <v>210227995</v>
          </cell>
          <cell r="G550" t="str">
            <v>CLAVO PFNA 9*300mm  IZQ ACERO</v>
          </cell>
        </row>
        <row r="551">
          <cell r="D551" t="str">
            <v>130.9.300R</v>
          </cell>
          <cell r="F551">
            <v>210227998</v>
          </cell>
          <cell r="G551" t="str">
            <v>CLAVO PFNA  9*300mm  DER ACERO</v>
          </cell>
        </row>
        <row r="552">
          <cell r="D552" t="str">
            <v>130.9.320L</v>
          </cell>
          <cell r="F552">
            <v>210227996</v>
          </cell>
          <cell r="G552" t="str">
            <v>CLAVO PFNA 9*320mm  IZQ ACERO</v>
          </cell>
        </row>
        <row r="553">
          <cell r="D553" t="str">
            <v>130.9.320R</v>
          </cell>
          <cell r="F553">
            <v>210227999</v>
          </cell>
          <cell r="G553" t="str">
            <v>CLAVO PFNA 9*320mm  DER ACERO</v>
          </cell>
        </row>
        <row r="554">
          <cell r="D554" t="str">
            <v>130.9.340L</v>
          </cell>
          <cell r="F554">
            <v>210228000</v>
          </cell>
          <cell r="G554" t="str">
            <v>CLAVO PFNA 9*340mm IZQ ACERO</v>
          </cell>
        </row>
        <row r="555">
          <cell r="D555" t="str">
            <v>130.9.340R</v>
          </cell>
          <cell r="F555">
            <v>210228000</v>
          </cell>
          <cell r="G555" t="str">
            <v>CLAVO PFNA 9*340mm  DER ACERO</v>
          </cell>
        </row>
        <row r="556">
          <cell r="D556" t="str">
            <v>6809</v>
          </cell>
          <cell r="F556">
            <v>1204050020</v>
          </cell>
          <cell r="G556" t="str">
            <v xml:space="preserve">CLAVO HUMERO MULTIBLOQUEO 7.5*180mm TIT. </v>
          </cell>
        </row>
        <row r="557">
          <cell r="D557" t="str">
            <v>9809</v>
          </cell>
          <cell r="F557">
            <v>1208060220</v>
          </cell>
          <cell r="G557" t="str">
            <v>CLAVO HUMERO MULTIBLOQUEO 7.5*180mm ACERO</v>
          </cell>
        </row>
        <row r="558">
          <cell r="D558" t="str">
            <v>6810</v>
          </cell>
          <cell r="F558">
            <v>1204181080</v>
          </cell>
          <cell r="G558" t="str">
            <v>CLAVO HUMERO MULTIBLOQUEO 7.5*200mm TIT.</v>
          </cell>
        </row>
        <row r="559">
          <cell r="D559" t="str">
            <v>9810</v>
          </cell>
          <cell r="F559">
            <v>1207310340</v>
          </cell>
          <cell r="G559" t="str">
            <v>CLAVO HUMERO MULTIBLOQUEO 7.5*200mm ACERO</v>
          </cell>
        </row>
        <row r="560">
          <cell r="D560" t="str">
            <v>9811</v>
          </cell>
          <cell r="F560">
            <v>1207310350</v>
          </cell>
          <cell r="G560" t="str">
            <v>CLAVO HUMERO MULTIBLOQUEO 7.5*220mm ACERO</v>
          </cell>
        </row>
        <row r="561">
          <cell r="D561" t="str">
            <v>0706.201.009XN</v>
          </cell>
          <cell r="F561">
            <v>1204050070</v>
          </cell>
          <cell r="G561" t="str">
            <v>CLAVO HUMERO MULTIBLOQUEO 7.5*220mm TIT.</v>
          </cell>
        </row>
        <row r="562">
          <cell r="D562" t="str">
            <v>0706.201.009XN</v>
          </cell>
          <cell r="G562" t="str">
            <v>CLAVO HUMERO MULTIBLOQUEO 7.5*220mm TIT.</v>
          </cell>
        </row>
        <row r="563">
          <cell r="D563" t="str">
            <v>6812</v>
          </cell>
          <cell r="F563">
            <v>1910090009</v>
          </cell>
          <cell r="G563" t="str">
            <v>CLAVO HUMERO MULTIBLOQUEO 7.5*240mm TIT.</v>
          </cell>
        </row>
        <row r="564">
          <cell r="D564" t="str">
            <v>9812</v>
          </cell>
          <cell r="F564">
            <v>1207310360</v>
          </cell>
          <cell r="G564" t="str">
            <v>CLAVO HUMERO MULTIBLOQUEO 7.5*240mm ACERO</v>
          </cell>
        </row>
        <row r="565">
          <cell r="D565" t="str">
            <v>6813</v>
          </cell>
          <cell r="F565">
            <v>1912170182</v>
          </cell>
          <cell r="G565" t="str">
            <v xml:space="preserve">CLAVO HUMERO MULTIBLOQUEO 7.5 *260mm TIT. </v>
          </cell>
        </row>
        <row r="566">
          <cell r="D566" t="str">
            <v>9813</v>
          </cell>
          <cell r="F566">
            <v>1912170182</v>
          </cell>
          <cell r="G566" t="str">
            <v xml:space="preserve">CLAVO HUMERO MULTIBLOQUEO 7.5 *260mm ACERO </v>
          </cell>
        </row>
        <row r="567">
          <cell r="D567" t="str">
            <v>6814</v>
          </cell>
          <cell r="F567">
            <v>1204271290</v>
          </cell>
          <cell r="G567" t="str">
            <v xml:space="preserve">CLAVO HUMERO MULTIBLOQUEO 7.5 *280mm TIT. </v>
          </cell>
        </row>
        <row r="568">
          <cell r="D568" t="str">
            <v>9814</v>
          </cell>
          <cell r="F568">
            <v>1207261360</v>
          </cell>
          <cell r="G568" t="str">
            <v>CLAVO HUMERO MULTIBLOQUEO 7.5 *280mm ACERO</v>
          </cell>
        </row>
        <row r="569">
          <cell r="D569" t="str">
            <v>13010170</v>
          </cell>
          <cell r="F569">
            <v>210227934</v>
          </cell>
          <cell r="G569" t="str">
            <v>CLAVO PFNA 10*170mm ACERO</v>
          </cell>
        </row>
        <row r="570">
          <cell r="D570" t="str">
            <v>13010200</v>
          </cell>
          <cell r="F570">
            <v>210227934</v>
          </cell>
          <cell r="G570" t="str">
            <v>CLAVO PFNA 10*200mm ACERO</v>
          </cell>
        </row>
        <row r="571">
          <cell r="D571" t="str">
            <v>13010240</v>
          </cell>
          <cell r="F571">
            <v>210227936</v>
          </cell>
          <cell r="G571" t="str">
            <v>CLAVO PFNA 10*240mm ACERO</v>
          </cell>
        </row>
        <row r="572">
          <cell r="D572" t="str">
            <v>13010260L</v>
          </cell>
          <cell r="F572">
            <v>210228007</v>
          </cell>
          <cell r="G572" t="str">
            <v xml:space="preserve">CLAVO PFNA 10*260mm IZQ ACERO </v>
          </cell>
        </row>
        <row r="573">
          <cell r="D573" t="str">
            <v>13010260R</v>
          </cell>
          <cell r="F573">
            <v>210228009</v>
          </cell>
          <cell r="G573" t="str">
            <v>CLAVO PFNA 10*260mm DER ACERO</v>
          </cell>
        </row>
        <row r="574">
          <cell r="D574" t="str">
            <v>13010280L</v>
          </cell>
          <cell r="F574">
            <v>210228008</v>
          </cell>
          <cell r="G574" t="str">
            <v xml:space="preserve">CLAVO PFNA 10*280mm IZQ ACERO </v>
          </cell>
        </row>
        <row r="575">
          <cell r="D575" t="str">
            <v>13010280R</v>
          </cell>
          <cell r="F575">
            <v>210228010</v>
          </cell>
          <cell r="G575" t="str">
            <v>CLAVO PFNA 10*280mm DER ACERO</v>
          </cell>
        </row>
        <row r="576">
          <cell r="D576" t="str">
            <v>13010300L</v>
          </cell>
          <cell r="F576">
            <v>210228182</v>
          </cell>
          <cell r="G576" t="str">
            <v xml:space="preserve">CLAVO PFNA 10*300mm IZQ ACERO </v>
          </cell>
        </row>
        <row r="577">
          <cell r="D577" t="str">
            <v>13010300R</v>
          </cell>
          <cell r="F577">
            <v>210228001</v>
          </cell>
          <cell r="G577" t="str">
            <v>CLAVO PFNA 10*300mm DER ACERO</v>
          </cell>
        </row>
        <row r="578">
          <cell r="D578" t="str">
            <v>13010320L</v>
          </cell>
          <cell r="F578">
            <v>210228181</v>
          </cell>
          <cell r="G578" t="str">
            <v>CLAVO PFNA 10*320mm IZQ ACERO</v>
          </cell>
        </row>
        <row r="579">
          <cell r="D579" t="str">
            <v>13010320R</v>
          </cell>
          <cell r="F579">
            <v>210228002</v>
          </cell>
          <cell r="G579" t="str">
            <v>CLAVO PFNA 10*320mm DER ACERO</v>
          </cell>
        </row>
        <row r="580">
          <cell r="D580" t="str">
            <v>13010340L</v>
          </cell>
          <cell r="F580">
            <v>210227997</v>
          </cell>
          <cell r="G580" t="str">
            <v>CLAVO PFNA 10*340mm IZQ ACERO</v>
          </cell>
        </row>
        <row r="581">
          <cell r="D581" t="str">
            <v>13010340R</v>
          </cell>
          <cell r="F581">
            <v>210228177</v>
          </cell>
          <cell r="G581" t="str">
            <v>CLAVO PFNA 10*340mm DER ACERO</v>
          </cell>
        </row>
        <row r="582">
          <cell r="D582" t="str">
            <v>2729</v>
          </cell>
          <cell r="F582">
            <v>1204261040</v>
          </cell>
          <cell r="G582" t="str">
            <v xml:space="preserve">CLAVO HUMERO MULTIBLOQUEO 8.0 *180mm TIT. </v>
          </cell>
        </row>
        <row r="583">
          <cell r="D583" t="str">
            <v>2730</v>
          </cell>
          <cell r="F583" t="str">
            <v>1207310390</v>
          </cell>
          <cell r="G583" t="str">
            <v>CLAVO HUMERO MULTIBLOQUEO 8.0 *180mm ACERO</v>
          </cell>
        </row>
        <row r="584">
          <cell r="D584" t="str">
            <v>6815</v>
          </cell>
          <cell r="F584">
            <v>1204271190</v>
          </cell>
          <cell r="G584" t="str">
            <v xml:space="preserve">CLAVO HUMERO MULTIBLOQUEO 8.0 *200mm TIT. </v>
          </cell>
        </row>
        <row r="585">
          <cell r="D585" t="str">
            <v>9815</v>
          </cell>
          <cell r="F585">
            <v>1207261380</v>
          </cell>
          <cell r="G585" t="str">
            <v>CLAVO HUMERO MULTIBLOQUEO 8.0 *200mm ACERO</v>
          </cell>
        </row>
        <row r="586">
          <cell r="D586" t="str">
            <v>0706.201.014XN</v>
          </cell>
          <cell r="G586" t="str">
            <v xml:space="preserve">CLAVO HUMERO MULTIBLOQUEO 8.0 *200mm TIT. </v>
          </cell>
        </row>
        <row r="587">
          <cell r="D587" t="str">
            <v>0706.201.015XN</v>
          </cell>
          <cell r="F587" t="str">
            <v>TJD1803010015</v>
          </cell>
          <cell r="G587" t="str">
            <v xml:space="preserve">CLAVO HUMERO MULTIBLOQUEO 8.0 *220mm TIT. </v>
          </cell>
        </row>
        <row r="588">
          <cell r="D588" t="str">
            <v>0706.201.015XN</v>
          </cell>
          <cell r="G588" t="str">
            <v xml:space="preserve">CLAVO HUMERO MULTIBLOQUEO 8.0 *220mm TIT. </v>
          </cell>
        </row>
        <row r="589">
          <cell r="D589" t="str">
            <v>0706.201.016XN</v>
          </cell>
          <cell r="F589" t="str">
            <v>TJD1803010015</v>
          </cell>
          <cell r="G589" t="str">
            <v xml:space="preserve">CLAVO HUMERO MULTIBLOQUEO 8.0 *240mm TIT. </v>
          </cell>
        </row>
        <row r="590">
          <cell r="D590" t="str">
            <v>6818</v>
          </cell>
          <cell r="F590">
            <v>1200700105</v>
          </cell>
          <cell r="G590" t="str">
            <v xml:space="preserve">CLAVO HUMERO MULTIBLOQUEO 8.0 *260mm ACERO </v>
          </cell>
        </row>
        <row r="591">
          <cell r="D591" t="str">
            <v>0706.201.017XN</v>
          </cell>
          <cell r="F591" t="str">
            <v>TJD1803010015</v>
          </cell>
          <cell r="G591" t="str">
            <v xml:space="preserve">CLAVO HUMERO MULTIBLOQUEO 8.0 *260mm TIT. </v>
          </cell>
        </row>
        <row r="592">
          <cell r="D592" t="str">
            <v>9819</v>
          </cell>
          <cell r="F592">
            <v>1207261420</v>
          </cell>
          <cell r="G592" t="str">
            <v>CLAVO HUMERO MULTIBLOQUEO 8.0 *280mm ACERO</v>
          </cell>
        </row>
        <row r="593">
          <cell r="D593" t="str">
            <v>6819</v>
          </cell>
          <cell r="F593">
            <v>1200700106</v>
          </cell>
          <cell r="G593" t="str">
            <v xml:space="preserve">CLAVO HUMERO MULTIBLOQUEO 8.0 *280mm TIT. </v>
          </cell>
        </row>
        <row r="594">
          <cell r="D594" t="str">
            <v>0706.201.018XN</v>
          </cell>
          <cell r="G594" t="str">
            <v xml:space="preserve">CLAVO HUMERO MULTIBLOQUEO 8.0 *280mm TIT. </v>
          </cell>
        </row>
        <row r="595">
          <cell r="D595" t="str">
            <v>13010380L</v>
          </cell>
          <cell r="F595">
            <v>210328875</v>
          </cell>
          <cell r="G595" t="str">
            <v>CLAVO PFNA 10*380mm IZQ ACERO</v>
          </cell>
        </row>
        <row r="596">
          <cell r="D596" t="str">
            <v>13010380R</v>
          </cell>
          <cell r="F596">
            <v>210228180</v>
          </cell>
          <cell r="G596" t="str">
            <v>CLAVO PFNA 10*380mm DER ACERO</v>
          </cell>
        </row>
        <row r="597">
          <cell r="D597" t="str">
            <v>13010420L</v>
          </cell>
          <cell r="F597">
            <v>210228178</v>
          </cell>
          <cell r="G597" t="str">
            <v>CLAVO PFNA 10*420mm IZQ ACERO</v>
          </cell>
        </row>
        <row r="598">
          <cell r="D598" t="str">
            <v>13010420R</v>
          </cell>
          <cell r="F598">
            <v>210228179</v>
          </cell>
          <cell r="G598" t="str">
            <v>CLAVO PFNA 10*420mm DER ACERO</v>
          </cell>
        </row>
        <row r="599">
          <cell r="D599">
            <v>13011170</v>
          </cell>
          <cell r="F599">
            <v>210227937</v>
          </cell>
          <cell r="G599" t="str">
            <v>CLAVO PFNA 11*170mm ACERO</v>
          </cell>
        </row>
        <row r="600">
          <cell r="D600">
            <v>13011200</v>
          </cell>
          <cell r="F600">
            <v>210937186</v>
          </cell>
          <cell r="G600" t="str">
            <v xml:space="preserve">CLAVO PFNA 11*200mm ACERO </v>
          </cell>
        </row>
        <row r="601">
          <cell r="D601">
            <v>13011240</v>
          </cell>
          <cell r="F601">
            <v>210227939</v>
          </cell>
          <cell r="G601" t="str">
            <v xml:space="preserve">CLAVO PFNA 11*240mm ACERO </v>
          </cell>
        </row>
        <row r="602">
          <cell r="D602">
            <v>13012170</v>
          </cell>
          <cell r="F602">
            <v>210227940</v>
          </cell>
          <cell r="G602" t="str">
            <v xml:space="preserve">CLAVO PFNA 12*170mm ACERO </v>
          </cell>
        </row>
        <row r="603">
          <cell r="D603">
            <v>13012240</v>
          </cell>
          <cell r="F603">
            <v>210227942</v>
          </cell>
          <cell r="G603" t="str">
            <v xml:space="preserve">CLAVO PFNA 12*240mm ACERO </v>
          </cell>
        </row>
        <row r="604">
          <cell r="D604" t="str">
            <v>071810170</v>
          </cell>
          <cell r="F604">
            <v>200718103</v>
          </cell>
          <cell r="G604" t="str">
            <v>CLAVO PFNA 9*170mm TIT.</v>
          </cell>
        </row>
        <row r="605">
          <cell r="D605" t="str">
            <v>971810200</v>
          </cell>
          <cell r="F605">
            <v>200718103</v>
          </cell>
          <cell r="G605" t="str">
            <v>CLAVO PFNA 9*200mm TIT.</v>
          </cell>
        </row>
        <row r="606">
          <cell r="D606" t="str">
            <v>071810240</v>
          </cell>
          <cell r="F606">
            <v>190718101</v>
          </cell>
          <cell r="G606" t="str">
            <v>CLAVO PFNA 9*240mm TIT.</v>
          </cell>
        </row>
        <row r="607">
          <cell r="D607" t="str">
            <v>071820170</v>
          </cell>
          <cell r="F607">
            <v>200718202</v>
          </cell>
          <cell r="G607" t="str">
            <v xml:space="preserve">CLAVO PFNA 10*170mm TIT. </v>
          </cell>
        </row>
        <row r="608">
          <cell r="D608" t="str">
            <v>071820200</v>
          </cell>
          <cell r="F608" t="str">
            <v>200718203</v>
          </cell>
          <cell r="G608" t="str">
            <v xml:space="preserve">CLAVO PFNA 10*200mm TIT. </v>
          </cell>
        </row>
        <row r="609">
          <cell r="D609" t="str">
            <v>071820240</v>
          </cell>
          <cell r="F609">
            <v>1710071821</v>
          </cell>
          <cell r="G609" t="str">
            <v xml:space="preserve">CLAVO PFNA 10*240mm TIT. </v>
          </cell>
        </row>
        <row r="610">
          <cell r="D610" t="str">
            <v>071820240</v>
          </cell>
          <cell r="G610" t="str">
            <v xml:space="preserve">CLAVO PFNA 10*240mm TIT. </v>
          </cell>
        </row>
        <row r="611">
          <cell r="D611" t="str">
            <v>071830170</v>
          </cell>
          <cell r="F611">
            <v>200718301</v>
          </cell>
          <cell r="G611" t="str">
            <v xml:space="preserve">CLAVO PFNA 11*170mm TIT. </v>
          </cell>
        </row>
        <row r="612">
          <cell r="D612" t="str">
            <v>071830200</v>
          </cell>
          <cell r="F612">
            <v>190718302</v>
          </cell>
          <cell r="G612" t="str">
            <v>CLAVO PFNA 11*200mm TIT.</v>
          </cell>
        </row>
        <row r="613">
          <cell r="D613" t="str">
            <v>071830200</v>
          </cell>
          <cell r="G613" t="str">
            <v>CLAVO PFNA 11*200mm TIT.</v>
          </cell>
        </row>
        <row r="614">
          <cell r="D614" t="str">
            <v>071830240</v>
          </cell>
          <cell r="F614">
            <v>1708071836</v>
          </cell>
          <cell r="G614" t="str">
            <v>CLAVO PFNA 11*240mm TIT.</v>
          </cell>
        </row>
        <row r="615">
          <cell r="D615" t="str">
            <v>071830240</v>
          </cell>
          <cell r="G615" t="str">
            <v>CLAVO PFNA 11*240mm TIT.</v>
          </cell>
        </row>
        <row r="616">
          <cell r="D616" t="str">
            <v>071840170</v>
          </cell>
          <cell r="F616">
            <v>180718401</v>
          </cell>
          <cell r="G616" t="str">
            <v xml:space="preserve">CLAVO PFNA 12*170mm TIT. </v>
          </cell>
        </row>
        <row r="617">
          <cell r="D617" t="str">
            <v>071840200</v>
          </cell>
          <cell r="F617">
            <v>200718404</v>
          </cell>
          <cell r="G617" t="str">
            <v>CLAVO PFNA 12*200mm TIT.</v>
          </cell>
        </row>
        <row r="618">
          <cell r="D618" t="str">
            <v>071840200</v>
          </cell>
          <cell r="G618" t="str">
            <v>CLAVO PFNA 12*200mm TIT.</v>
          </cell>
        </row>
        <row r="619">
          <cell r="D619" t="str">
            <v>071840240</v>
          </cell>
          <cell r="F619">
            <v>190718402</v>
          </cell>
          <cell r="G619" t="str">
            <v>CLAVO PFNA 12*240mm TIT.</v>
          </cell>
        </row>
        <row r="620">
          <cell r="D620" t="str">
            <v>071840240</v>
          </cell>
          <cell r="G620" t="str">
            <v>CLAVO PFNA 12*240mm TIT.</v>
          </cell>
        </row>
        <row r="621">
          <cell r="D621" t="str">
            <v>TZT4716</v>
          </cell>
          <cell r="F621">
            <v>1800064245</v>
          </cell>
          <cell r="G621" t="str">
            <v>CLAVO PFNA 9.5*180mm TIT.</v>
          </cell>
        </row>
        <row r="622">
          <cell r="D622" t="str">
            <v>TZT4722</v>
          </cell>
          <cell r="F622">
            <v>1800066710</v>
          </cell>
          <cell r="G622" t="str">
            <v>CLAVO PFNA 11*200mm TIT.</v>
          </cell>
        </row>
        <row r="623">
          <cell r="D623" t="str">
            <v>TZT4719</v>
          </cell>
          <cell r="F623">
            <v>1900073666</v>
          </cell>
          <cell r="G623" t="str">
            <v>CLAVO PFNA 12*180mm TIT.</v>
          </cell>
        </row>
        <row r="624">
          <cell r="D624" t="str">
            <v>TI52012285</v>
          </cell>
          <cell r="F624" t="str">
            <v>17A2512</v>
          </cell>
          <cell r="G624" t="str">
            <v xml:space="preserve">CLAVO PFN 12*285mm TIT. </v>
          </cell>
        </row>
        <row r="625">
          <cell r="D625" t="str">
            <v>TI52012300</v>
          </cell>
          <cell r="F625" t="str">
            <v>17A2513</v>
          </cell>
          <cell r="G625" t="str">
            <v>CLAVO PFNA 12*300mm TIT.</v>
          </cell>
        </row>
        <row r="626">
          <cell r="D626" t="str">
            <v>TI52012315</v>
          </cell>
          <cell r="F626" t="str">
            <v>17A2514</v>
          </cell>
          <cell r="G626" t="str">
            <v>CLAVO PFNA 12*315mm TIT.</v>
          </cell>
        </row>
        <row r="627">
          <cell r="D627" t="str">
            <v>TI52012330</v>
          </cell>
          <cell r="F627" t="str">
            <v>17A8138</v>
          </cell>
          <cell r="G627" t="str">
            <v>CLAVO PFNA 12*330mm TIT.</v>
          </cell>
        </row>
        <row r="628">
          <cell r="D628" t="str">
            <v>TI52012345</v>
          </cell>
          <cell r="F628" t="str">
            <v>17A2516</v>
          </cell>
          <cell r="G628" t="str">
            <v>CLAVO PFNA 12*345mm TIT.</v>
          </cell>
        </row>
        <row r="629">
          <cell r="D629" t="str">
            <v>T071851300</v>
          </cell>
          <cell r="F629">
            <v>200718510</v>
          </cell>
          <cell r="G629" t="str">
            <v>CLAVO PFNA 9*300mm IZQ TIT.</v>
          </cell>
        </row>
        <row r="630">
          <cell r="D630" t="str">
            <v>T071852300</v>
          </cell>
          <cell r="F630">
            <v>1710071858</v>
          </cell>
          <cell r="G630" t="str">
            <v>CLAVO PFNA 9*300mm DER TIT.</v>
          </cell>
        </row>
        <row r="631">
          <cell r="D631" t="str">
            <v>T071852300</v>
          </cell>
          <cell r="G631" t="str">
            <v>CLAVO PFNA 9*300mm DER TIT.</v>
          </cell>
        </row>
        <row r="632">
          <cell r="D632" t="str">
            <v>T071851340</v>
          </cell>
          <cell r="F632">
            <v>2103443</v>
          </cell>
          <cell r="G632" t="str">
            <v xml:space="preserve">CLAVO PFNA  9*340mm IZQ TIT. </v>
          </cell>
        </row>
        <row r="633">
          <cell r="D633" t="str">
            <v>T071851340</v>
          </cell>
          <cell r="G633" t="str">
            <v xml:space="preserve">CLAVO PFNA  9*340mm IZQ TIT. </v>
          </cell>
        </row>
        <row r="634">
          <cell r="D634" t="str">
            <v>T071852340</v>
          </cell>
          <cell r="F634">
            <v>2103521</v>
          </cell>
          <cell r="G634" t="str">
            <v xml:space="preserve">CLAVO PFNA 9*340mm DER TIT. </v>
          </cell>
        </row>
        <row r="635">
          <cell r="D635" t="str">
            <v>T071852340</v>
          </cell>
          <cell r="G635" t="str">
            <v xml:space="preserve">CLAVO PFNA 9*340mm DER TIT. </v>
          </cell>
        </row>
        <row r="636">
          <cell r="D636" t="str">
            <v>T071851340</v>
          </cell>
          <cell r="G636" t="str">
            <v xml:space="preserve">CLAVO PFNA  9*340mm IZQ TIT. </v>
          </cell>
        </row>
        <row r="637">
          <cell r="D637" t="str">
            <v>T071852340</v>
          </cell>
          <cell r="G637" t="str">
            <v xml:space="preserve">CLAVO PFNA 9*340mm DER TIT. </v>
          </cell>
        </row>
        <row r="638">
          <cell r="D638" t="str">
            <v>T071851380</v>
          </cell>
          <cell r="F638">
            <v>1411071854</v>
          </cell>
          <cell r="G638" t="str">
            <v xml:space="preserve">CLAVO PFNA 9*380mm IZQ TIT. </v>
          </cell>
        </row>
        <row r="639">
          <cell r="D639" t="str">
            <v>T071852380</v>
          </cell>
          <cell r="F639">
            <v>1407071854</v>
          </cell>
          <cell r="G639" t="str">
            <v>CLAVO PFNA 9*380mm DER TIT.</v>
          </cell>
        </row>
        <row r="640">
          <cell r="D640" t="str">
            <v>T071851420</v>
          </cell>
          <cell r="F640">
            <v>200718508</v>
          </cell>
          <cell r="G640" t="str">
            <v xml:space="preserve">CLAVO PFNA 9*420mm IZQ TIT.  </v>
          </cell>
        </row>
        <row r="641">
          <cell r="D641" t="str">
            <v>T071852420</v>
          </cell>
          <cell r="F641">
            <v>200718511</v>
          </cell>
          <cell r="G641" t="str">
            <v>CLAVO PFNA 9*420mm DER TIT.</v>
          </cell>
        </row>
        <row r="642">
          <cell r="D642" t="str">
            <v>T071851420</v>
          </cell>
          <cell r="G642" t="str">
            <v xml:space="preserve">CLAVO PFNA 9*420mm IZQ TIT.  </v>
          </cell>
        </row>
        <row r="643">
          <cell r="D643" t="str">
            <v>T071852420</v>
          </cell>
          <cell r="G643" t="str">
            <v>CLAVO PFNA 9*420mm DER TIT.</v>
          </cell>
        </row>
        <row r="644">
          <cell r="D644" t="str">
            <v>T701861300</v>
          </cell>
          <cell r="F644">
            <v>200718611</v>
          </cell>
          <cell r="G644" t="str">
            <v xml:space="preserve">CLAVO PFNA 10*300mm IZQ TIT.  </v>
          </cell>
        </row>
        <row r="645">
          <cell r="D645" t="str">
            <v>T071862300</v>
          </cell>
          <cell r="F645">
            <v>180718601</v>
          </cell>
          <cell r="G645" t="str">
            <v xml:space="preserve">CLAVO PFNA 10*300mm DER TIT.  </v>
          </cell>
        </row>
        <row r="646">
          <cell r="D646" t="str">
            <v>T701861300</v>
          </cell>
          <cell r="F646" t="str">
            <v xml:space="preserve">CLAVO PFNA 10*300mm DER TIT.  </v>
          </cell>
          <cell r="G646" t="str">
            <v xml:space="preserve">CLAVO PFNA 10*300mm IZQ TIT.  </v>
          </cell>
        </row>
        <row r="647">
          <cell r="D647" t="str">
            <v>T071862300</v>
          </cell>
          <cell r="G647" t="str">
            <v xml:space="preserve">CLAVO PFNA 10*300mm DER TIT.  </v>
          </cell>
        </row>
        <row r="648">
          <cell r="D648" t="str">
            <v>T071861340</v>
          </cell>
          <cell r="F648">
            <v>180718601</v>
          </cell>
          <cell r="G648" t="str">
            <v xml:space="preserve">CLAVO PFNA 10*340mm IZQ TIT. </v>
          </cell>
        </row>
        <row r="649">
          <cell r="D649" t="str">
            <v>T071862340</v>
          </cell>
          <cell r="F649">
            <v>190718601</v>
          </cell>
          <cell r="G649" t="str">
            <v xml:space="preserve">CLAVO PFNA 10*340mm DER TIT. </v>
          </cell>
        </row>
        <row r="650">
          <cell r="D650" t="str">
            <v>T071861340</v>
          </cell>
          <cell r="G650" t="str">
            <v xml:space="preserve">CLAVO PFNA 10*340mm IZQ TIT. </v>
          </cell>
        </row>
        <row r="651">
          <cell r="D651" t="str">
            <v>T071862340</v>
          </cell>
          <cell r="G651" t="str">
            <v xml:space="preserve">CLAVO PFNA 10*340mm DER TIT. </v>
          </cell>
        </row>
        <row r="652">
          <cell r="D652" t="str">
            <v>T071861380</v>
          </cell>
          <cell r="F652">
            <v>190718604</v>
          </cell>
          <cell r="G652" t="str">
            <v xml:space="preserve">CLAVO PFNA 10*380mm IZQ  TIT. </v>
          </cell>
        </row>
        <row r="653">
          <cell r="D653" t="str">
            <v>T071862380</v>
          </cell>
          <cell r="F653">
            <v>190718605</v>
          </cell>
          <cell r="G653" t="str">
            <v xml:space="preserve">CLAVO PFNA 10*380mm DER TIT. </v>
          </cell>
        </row>
        <row r="654">
          <cell r="D654" t="str">
            <v>T071861380</v>
          </cell>
          <cell r="G654" t="str">
            <v xml:space="preserve">CLAVO PFNA 10*380mm IZQ  TIT. </v>
          </cell>
        </row>
        <row r="655">
          <cell r="D655" t="str">
            <v>T071862380</v>
          </cell>
          <cell r="G655" t="str">
            <v xml:space="preserve">CLAVO PFNA 10*380mm DER TIT. </v>
          </cell>
        </row>
        <row r="656">
          <cell r="D656" t="str">
            <v>T071861420</v>
          </cell>
          <cell r="F656">
            <v>200718606</v>
          </cell>
          <cell r="G656" t="str">
            <v>CLAVO PFNA 10*420mm IZQ TIT.</v>
          </cell>
        </row>
        <row r="657">
          <cell r="D657" t="str">
            <v>T071862420</v>
          </cell>
          <cell r="F657">
            <v>200718609</v>
          </cell>
          <cell r="G657" t="str">
            <v xml:space="preserve">CLAVO PFNA 10*420mm DER TIT. </v>
          </cell>
        </row>
        <row r="658">
          <cell r="D658" t="str">
            <v>T071861420</v>
          </cell>
          <cell r="G658" t="str">
            <v>CLAVO PFNA 10*420mm IZQ TIT.</v>
          </cell>
        </row>
        <row r="659">
          <cell r="D659" t="str">
            <v>T071862420</v>
          </cell>
          <cell r="G659" t="str">
            <v xml:space="preserve">CLAVO PFNA 10*420mm DER TIT. </v>
          </cell>
        </row>
        <row r="660">
          <cell r="D660" t="str">
            <v>T071871300</v>
          </cell>
          <cell r="F660">
            <v>200718705</v>
          </cell>
          <cell r="G660" t="str">
            <v xml:space="preserve">CLAVO PFNA 11*300mm IZQ TIT. </v>
          </cell>
        </row>
        <row r="661">
          <cell r="D661" t="str">
            <v>T071872300</v>
          </cell>
          <cell r="F661">
            <v>200718705</v>
          </cell>
          <cell r="G661" t="str">
            <v xml:space="preserve">CLAVO PFNA 11*300mm DER TIT.  </v>
          </cell>
        </row>
        <row r="662">
          <cell r="D662" t="str">
            <v>T071871300</v>
          </cell>
          <cell r="G662" t="str">
            <v xml:space="preserve">CLAVO PFNA 11*300mm IZQ TIT. </v>
          </cell>
        </row>
        <row r="663">
          <cell r="D663" t="str">
            <v>T071872300</v>
          </cell>
          <cell r="G663" t="str">
            <v xml:space="preserve">CLAVO PFNA 11*300mm DER TIT.  </v>
          </cell>
        </row>
        <row r="664">
          <cell r="D664" t="str">
            <v>T071871340</v>
          </cell>
          <cell r="F664">
            <v>200718707</v>
          </cell>
          <cell r="G664" t="str">
            <v xml:space="preserve">CLAVO PFNA 11*340mm IZQ TIT. </v>
          </cell>
        </row>
        <row r="665">
          <cell r="D665" t="str">
            <v>T071872340</v>
          </cell>
          <cell r="F665">
            <v>190718703</v>
          </cell>
          <cell r="G665" t="str">
            <v xml:space="preserve">CLAVO PFNA 11*340mm DER TIT. </v>
          </cell>
        </row>
        <row r="666">
          <cell r="D666" t="str">
            <v>T071871340</v>
          </cell>
          <cell r="G666" t="str">
            <v xml:space="preserve">CLAVO PFNA 11*340mm IZQ TIT. </v>
          </cell>
        </row>
        <row r="667">
          <cell r="D667" t="str">
            <v>T701871380</v>
          </cell>
          <cell r="F667">
            <v>190718704</v>
          </cell>
          <cell r="G667" t="str">
            <v xml:space="preserve">CLAVO PFNA 11*380mm IZQ TIT. </v>
          </cell>
        </row>
        <row r="668">
          <cell r="D668" t="str">
            <v>T701872380</v>
          </cell>
          <cell r="F668">
            <v>1703071871</v>
          </cell>
          <cell r="G668" t="str">
            <v xml:space="preserve">CLAVO PFNA 11*380mm DER TIT.  </v>
          </cell>
        </row>
        <row r="669">
          <cell r="D669" t="str">
            <v>T701871380</v>
          </cell>
          <cell r="G669" t="str">
            <v xml:space="preserve">CLAVO PFNA 11*380mm IZQ TIT. </v>
          </cell>
        </row>
        <row r="670">
          <cell r="D670" t="str">
            <v>T701872380</v>
          </cell>
          <cell r="G670" t="str">
            <v xml:space="preserve">CLAVO PFNA 11*380mm DER TIT.  </v>
          </cell>
        </row>
        <row r="671">
          <cell r="D671" t="str">
            <v>T701872420</v>
          </cell>
          <cell r="F671">
            <v>200718709</v>
          </cell>
          <cell r="G671" t="str">
            <v>CLAVO PFNA 11*420mm DER TIT.</v>
          </cell>
        </row>
        <row r="672">
          <cell r="D672" t="str">
            <v>T071871420</v>
          </cell>
          <cell r="F672">
            <v>200718706</v>
          </cell>
          <cell r="G672" t="str">
            <v xml:space="preserve">CLAVO PFNA 11*420mm IZQ TIT.  </v>
          </cell>
        </row>
        <row r="673">
          <cell r="D673" t="str">
            <v>T701872420</v>
          </cell>
          <cell r="G673" t="str">
            <v>CLAVO PFNA 11*420mm DER TIT.</v>
          </cell>
        </row>
        <row r="674">
          <cell r="D674" t="str">
            <v>T071871420</v>
          </cell>
          <cell r="G674" t="str">
            <v xml:space="preserve">CLAVO PFNA 11*420mm IZQ TIT.  </v>
          </cell>
        </row>
        <row r="675">
          <cell r="D675" t="str">
            <v>T071881300</v>
          </cell>
          <cell r="F675">
            <v>200718802</v>
          </cell>
          <cell r="G675" t="str">
            <v xml:space="preserve">CLAVO PFNA 12*300mm IZQ TIT. </v>
          </cell>
        </row>
        <row r="676">
          <cell r="D676" t="str">
            <v>T071882300</v>
          </cell>
          <cell r="F676">
            <v>200718804</v>
          </cell>
          <cell r="G676" t="str">
            <v xml:space="preserve">CLAVO PFNA 12*300mm DER TIT. </v>
          </cell>
        </row>
        <row r="677">
          <cell r="D677" t="str">
            <v>T071882300</v>
          </cell>
          <cell r="G677" t="str">
            <v xml:space="preserve">CLAVO PFNA 12*300mm DER TIT. </v>
          </cell>
        </row>
        <row r="678">
          <cell r="D678" t="str">
            <v>T071881340</v>
          </cell>
          <cell r="F678">
            <v>200718803</v>
          </cell>
          <cell r="G678" t="str">
            <v xml:space="preserve">CLAVO PFNA 12*340mm IZQ TIT. </v>
          </cell>
        </row>
        <row r="679">
          <cell r="D679" t="str">
            <v>T071882340</v>
          </cell>
          <cell r="F679">
            <v>200718805</v>
          </cell>
          <cell r="G679" t="str">
            <v xml:space="preserve">CLAVO PFNA 12*340mm DER TIT. </v>
          </cell>
        </row>
        <row r="680">
          <cell r="D680" t="str">
            <v>T071881340</v>
          </cell>
          <cell r="G680" t="str">
            <v xml:space="preserve">CLAVO PFNA 12*340mm IZQ TIT. </v>
          </cell>
        </row>
        <row r="681">
          <cell r="D681" t="str">
            <v>T071882340</v>
          </cell>
          <cell r="G681" t="str">
            <v xml:space="preserve">CLAVO PFNA 12*340mm DER TIT. </v>
          </cell>
        </row>
        <row r="682">
          <cell r="D682" t="str">
            <v>T071881380</v>
          </cell>
          <cell r="F682">
            <v>200718804</v>
          </cell>
          <cell r="G682" t="str">
            <v xml:space="preserve">CLAVO PFNA 12*380mm IZQ TIT. </v>
          </cell>
        </row>
        <row r="683">
          <cell r="D683" t="str">
            <v>T071882380</v>
          </cell>
          <cell r="F683">
            <v>200718812</v>
          </cell>
          <cell r="G683" t="str">
            <v xml:space="preserve">CLAVO PFNA 12*380mm DER TIT. </v>
          </cell>
        </row>
        <row r="684">
          <cell r="D684" t="str">
            <v>T071881380</v>
          </cell>
          <cell r="G684" t="str">
            <v xml:space="preserve">CLAVO PFNA 12*380mm IZQ TIT. </v>
          </cell>
        </row>
        <row r="685">
          <cell r="D685" t="str">
            <v>T071881420</v>
          </cell>
          <cell r="F685">
            <v>200718809</v>
          </cell>
          <cell r="G685" t="str">
            <v xml:space="preserve">CLAVO PFNA 12*420mm IZQ TIT. </v>
          </cell>
        </row>
        <row r="686">
          <cell r="D686" t="str">
            <v>T071882420</v>
          </cell>
          <cell r="F686">
            <v>200718811</v>
          </cell>
          <cell r="G686" t="str">
            <v xml:space="preserve">CLAVO PFNA 12*420mm DER TIT. </v>
          </cell>
        </row>
        <row r="687">
          <cell r="D687" t="str">
            <v>T071881420</v>
          </cell>
          <cell r="G687" t="str">
            <v xml:space="preserve">CLAVO PFNA 12*420mm IZQ TIT. </v>
          </cell>
        </row>
        <row r="688">
          <cell r="D688" t="str">
            <v>T071882420</v>
          </cell>
          <cell r="G688" t="str">
            <v xml:space="preserve">CLAVO PFNA 12*420mm DER TIT. </v>
          </cell>
        </row>
        <row r="689">
          <cell r="D689" t="str">
            <v>T421280270</v>
          </cell>
          <cell r="F689">
            <v>2000013409</v>
          </cell>
          <cell r="G689" t="str">
            <v xml:space="preserve">CLAVO TIBIA NAVIGATOR 8*270mm TIT. </v>
          </cell>
        </row>
        <row r="690">
          <cell r="D690" t="str">
            <v>T421280285</v>
          </cell>
          <cell r="F690">
            <v>2000065984</v>
          </cell>
          <cell r="G690" t="str">
            <v xml:space="preserve">CLAVO TIBIA NAVIGATOR 8*285mm TIT. </v>
          </cell>
        </row>
        <row r="691">
          <cell r="D691" t="str">
            <v>T421280300</v>
          </cell>
          <cell r="F691">
            <v>2000013237</v>
          </cell>
          <cell r="G691" t="str">
            <v xml:space="preserve">CLAVO TIBIA NAVIGATOR 8*300mm TIT. </v>
          </cell>
        </row>
        <row r="692">
          <cell r="D692" t="str">
            <v>T421280315</v>
          </cell>
          <cell r="F692">
            <v>1800077961</v>
          </cell>
          <cell r="G692" t="str">
            <v xml:space="preserve">CLAVO TIBIA NAVIGATOR 8*315mm TIT. </v>
          </cell>
        </row>
        <row r="693">
          <cell r="D693" t="str">
            <v>TZT8801330</v>
          </cell>
          <cell r="F693">
            <v>1900013972</v>
          </cell>
          <cell r="G693" t="str">
            <v xml:space="preserve">CLAVO TIBIA NAVIGATOR 8*330mm TIT. </v>
          </cell>
        </row>
        <row r="694">
          <cell r="D694" t="str">
            <v>TZT8802345</v>
          </cell>
          <cell r="F694">
            <v>1900066167</v>
          </cell>
          <cell r="G694" t="str">
            <v xml:space="preserve">CLAVO TIBIA NAVIGATOR 8*345mm TIT. </v>
          </cell>
        </row>
        <row r="695">
          <cell r="D695" t="str">
            <v>T421280360</v>
          </cell>
          <cell r="F695">
            <v>2000036242</v>
          </cell>
          <cell r="G695" t="str">
            <v xml:space="preserve">CLAVO TIBIA NAVIGATOR 8*360mm TIT. </v>
          </cell>
        </row>
        <row r="696">
          <cell r="D696" t="str">
            <v>T421280375</v>
          </cell>
          <cell r="F696">
            <v>2000036243</v>
          </cell>
          <cell r="G696" t="str">
            <v xml:space="preserve">CLAVO TIBIA NAVIGATOR 8*375mm TIT. </v>
          </cell>
        </row>
        <row r="697">
          <cell r="D697" t="str">
            <v>T421290270</v>
          </cell>
          <cell r="F697">
            <v>2000013239</v>
          </cell>
          <cell r="G697" t="str">
            <v xml:space="preserve">CLAVO TIBIA NAVIGATOR 9*270mm TIT. </v>
          </cell>
        </row>
        <row r="698">
          <cell r="D698" t="str">
            <v>T421290285</v>
          </cell>
          <cell r="F698">
            <v>2000069386</v>
          </cell>
          <cell r="G698" t="str">
            <v xml:space="preserve">CLAVO TIBIA NAVIGATOR 9*285mm TIT. </v>
          </cell>
        </row>
        <row r="699">
          <cell r="D699" t="str">
            <v>T421290300</v>
          </cell>
          <cell r="F699">
            <v>2000069581</v>
          </cell>
          <cell r="G699" t="str">
            <v xml:space="preserve">CLAVO TIBIA NAVIGATOR 9*300mm TIT. </v>
          </cell>
        </row>
        <row r="700">
          <cell r="D700" t="str">
            <v>T421290315</v>
          </cell>
          <cell r="F700">
            <v>1900047582</v>
          </cell>
          <cell r="G700" t="str">
            <v xml:space="preserve">CLAVO TIBIA NAVIGATOR 9*315mm TIT. </v>
          </cell>
        </row>
        <row r="701">
          <cell r="D701" t="str">
            <v>T421290330</v>
          </cell>
          <cell r="F701">
            <v>1900017066</v>
          </cell>
          <cell r="G701" t="str">
            <v xml:space="preserve">CLAVO TIBIA NAVIGATOR 9*330mm TIT. </v>
          </cell>
        </row>
        <row r="702">
          <cell r="D702" t="str">
            <v>T421290345</v>
          </cell>
          <cell r="F702">
            <v>1900017067</v>
          </cell>
          <cell r="G702" t="str">
            <v xml:space="preserve">CLAVO TIBIA NAVIGATOR 9*345mm TIT. </v>
          </cell>
        </row>
        <row r="703">
          <cell r="D703" t="str">
            <v>T421290360</v>
          </cell>
          <cell r="F703">
            <v>2000100864</v>
          </cell>
          <cell r="G703" t="str">
            <v xml:space="preserve">CLAVO TIBIA NAVIGATOR 9*360mm TIT. </v>
          </cell>
        </row>
        <row r="704">
          <cell r="D704" t="str">
            <v>T421290375</v>
          </cell>
          <cell r="F704">
            <v>2000063744</v>
          </cell>
          <cell r="G704" t="str">
            <v xml:space="preserve">CLAVO TIBIA NAVIGATOR 9*375mm TIT. </v>
          </cell>
        </row>
        <row r="705">
          <cell r="D705" t="str">
            <v>T421210270</v>
          </cell>
          <cell r="F705">
            <v>2000035897</v>
          </cell>
          <cell r="G705" t="str">
            <v xml:space="preserve">CLAVO TIBIA NAVIGATOR 10*270mm TIT. </v>
          </cell>
        </row>
        <row r="706">
          <cell r="D706" t="str">
            <v>T421210285</v>
          </cell>
          <cell r="F706">
            <v>1900047298</v>
          </cell>
          <cell r="G706" t="str">
            <v xml:space="preserve">CLAVO TIBIA NAVIGATOR 10*285mm TIT. </v>
          </cell>
        </row>
        <row r="707">
          <cell r="D707" t="str">
            <v>T421210300</v>
          </cell>
          <cell r="F707">
            <v>2000040288</v>
          </cell>
          <cell r="G707" t="str">
            <v xml:space="preserve">CLAVO TIBIA NAVIGATOR 10*300mm TIT. </v>
          </cell>
        </row>
        <row r="708">
          <cell r="D708" t="str">
            <v>T421210315</v>
          </cell>
          <cell r="F708">
            <v>2000058649</v>
          </cell>
          <cell r="G708" t="str">
            <v xml:space="preserve">CLAVO TIBIA NAVIGATOR 10*315mm TIT. </v>
          </cell>
        </row>
        <row r="709">
          <cell r="D709" t="str">
            <v>T421210330</v>
          </cell>
          <cell r="F709">
            <v>1900016794</v>
          </cell>
          <cell r="G709" t="str">
            <v xml:space="preserve">CLAVO TIBIA NAVIGATOR 10*330mm TIT. </v>
          </cell>
        </row>
        <row r="710">
          <cell r="D710" t="str">
            <v>T421210345</v>
          </cell>
          <cell r="F710">
            <v>2000031477</v>
          </cell>
          <cell r="G710" t="str">
            <v xml:space="preserve">CLAVO TIBIA NAVIGATOR 10*345mm TIT. </v>
          </cell>
        </row>
        <row r="711">
          <cell r="D711" t="str">
            <v>T421210360</v>
          </cell>
          <cell r="F711">
            <v>200013408</v>
          </cell>
          <cell r="G711" t="str">
            <v xml:space="preserve">CLAVO TIBIA NAVIGATOR 10*360mm TIT. </v>
          </cell>
        </row>
        <row r="712">
          <cell r="D712" t="str">
            <v>T421210375</v>
          </cell>
          <cell r="F712">
            <v>2000040289</v>
          </cell>
          <cell r="G712" t="str">
            <v xml:space="preserve">CLAVO TIBIA NAVIGATOR 10*375mm TIT. </v>
          </cell>
        </row>
        <row r="713">
          <cell r="D713" t="str">
            <v>T421211270</v>
          </cell>
          <cell r="F713">
            <v>2000040289</v>
          </cell>
          <cell r="G713" t="str">
            <v xml:space="preserve">CLAVO TIBIA NAVIGATOR 11*270mm TIT. </v>
          </cell>
        </row>
        <row r="714">
          <cell r="D714" t="str">
            <v>T421211285</v>
          </cell>
          <cell r="F714">
            <v>2100000262</v>
          </cell>
          <cell r="G714" t="str">
            <v xml:space="preserve">CLAVO TIBIA NAVIGATOR 11*285mm TIT. </v>
          </cell>
        </row>
        <row r="715">
          <cell r="D715" t="str">
            <v>T421211300</v>
          </cell>
          <cell r="F715">
            <v>2100000263</v>
          </cell>
          <cell r="G715" t="str">
            <v xml:space="preserve">CLAVO TIBIA NAVIGATOR 11*300mm TIT. </v>
          </cell>
        </row>
        <row r="716">
          <cell r="D716" t="str">
            <v>T421211315</v>
          </cell>
          <cell r="F716">
            <v>1900121774</v>
          </cell>
          <cell r="G716" t="str">
            <v xml:space="preserve">CLAVO TIBIA NAVIGATOR 11*315mm TIT. </v>
          </cell>
        </row>
        <row r="717">
          <cell r="D717" t="str">
            <v>T421211330</v>
          </cell>
          <cell r="F717">
            <v>2100000264</v>
          </cell>
          <cell r="G717" t="str">
            <v xml:space="preserve">CLAVO TIBIA NAVIGATOR 11*330mm TIT. </v>
          </cell>
        </row>
        <row r="718">
          <cell r="D718" t="str">
            <v>T421211345</v>
          </cell>
          <cell r="F718">
            <v>2000100865</v>
          </cell>
          <cell r="G718" t="str">
            <v xml:space="preserve">CLAVO TIBIA NAVIGATOR 11*345mm TIT. </v>
          </cell>
        </row>
        <row r="719">
          <cell r="D719" t="str">
            <v>TI52011360</v>
          </cell>
          <cell r="F719">
            <v>2000110770</v>
          </cell>
          <cell r="G719" t="str">
            <v xml:space="preserve">CLAVO TIBIA NAVIGATOR 11*360mm TIT. </v>
          </cell>
        </row>
        <row r="720">
          <cell r="D720" t="str">
            <v>TI84211375</v>
          </cell>
          <cell r="F720">
            <v>1900110140</v>
          </cell>
          <cell r="G720" t="str">
            <v xml:space="preserve">CLAVO TIBIA NAVIGATOR 11*375mm TIT. </v>
          </cell>
        </row>
        <row r="721">
          <cell r="D721" t="str">
            <v>PT008-270</v>
          </cell>
          <cell r="F721">
            <v>191211259</v>
          </cell>
          <cell r="G721" t="str">
            <v xml:space="preserve">CLAVO TIBIA PERFECT  8*270mm ACERO  </v>
          </cell>
        </row>
        <row r="722">
          <cell r="D722" t="str">
            <v>PT008-285</v>
          </cell>
          <cell r="F722">
            <v>191211260</v>
          </cell>
          <cell r="G722" t="str">
            <v xml:space="preserve">CLAVO TIBIA PERFECT  8*285mm ACERO  </v>
          </cell>
        </row>
        <row r="723">
          <cell r="D723" t="str">
            <v>PT008-300</v>
          </cell>
          <cell r="F723">
            <v>191211261</v>
          </cell>
          <cell r="G723" t="str">
            <v xml:space="preserve">CLAVO TIBIA PERFECT  8*300mm ACERO  </v>
          </cell>
        </row>
        <row r="724">
          <cell r="D724" t="str">
            <v>PT008-315</v>
          </cell>
          <cell r="F724">
            <v>191211262</v>
          </cell>
          <cell r="G724" t="str">
            <v xml:space="preserve">CLAVO TIBIA PERFECT  8*315mm ACERO  </v>
          </cell>
        </row>
        <row r="725">
          <cell r="D725" t="str">
            <v>PT008-330</v>
          </cell>
          <cell r="F725">
            <v>191211263</v>
          </cell>
          <cell r="G725" t="str">
            <v xml:space="preserve">CLAVO TIBIA PERFECT  8*330mm ACERO  </v>
          </cell>
        </row>
        <row r="726">
          <cell r="D726" t="str">
            <v>PT008-345</v>
          </cell>
          <cell r="F726">
            <v>191211264</v>
          </cell>
          <cell r="G726" t="str">
            <v xml:space="preserve">CLAVO TIBIA PERFECT  8*345mm ACERO  </v>
          </cell>
        </row>
        <row r="727">
          <cell r="D727" t="str">
            <v>PT008-360</v>
          </cell>
          <cell r="F727">
            <v>191211265</v>
          </cell>
          <cell r="G727" t="str">
            <v xml:space="preserve">CLAVO TIBIA PERFECT  8*360mm ACERO  </v>
          </cell>
        </row>
        <row r="728">
          <cell r="D728" t="str">
            <v>PT008-375</v>
          </cell>
          <cell r="F728">
            <v>191211266</v>
          </cell>
          <cell r="G728" t="str">
            <v xml:space="preserve">CLAVO TIBIA PERFECT  8*375mm ACERO  </v>
          </cell>
        </row>
        <row r="729">
          <cell r="D729" t="str">
            <v>PT008-390</v>
          </cell>
          <cell r="F729">
            <v>191211267</v>
          </cell>
          <cell r="G729" t="str">
            <v xml:space="preserve">CLAVO TIBIA PERFECT  8*390mm ACERO  </v>
          </cell>
        </row>
        <row r="730">
          <cell r="D730" t="str">
            <v>PT09-270</v>
          </cell>
          <cell r="F730">
            <v>190502602</v>
          </cell>
          <cell r="G730" t="str">
            <v xml:space="preserve">CLAVO TIBIA PERFECT  9*270mm ACERO  </v>
          </cell>
        </row>
        <row r="731">
          <cell r="D731" t="str">
            <v>PT09-285</v>
          </cell>
          <cell r="F731">
            <v>190805611</v>
          </cell>
          <cell r="G731" t="str">
            <v xml:space="preserve">CLAVO TIBIA PERFECT  9*285mm ACERO  </v>
          </cell>
        </row>
        <row r="732">
          <cell r="D732" t="str">
            <v>PT09-300</v>
          </cell>
          <cell r="F732">
            <v>191211270</v>
          </cell>
          <cell r="G732" t="str">
            <v xml:space="preserve">CLAVO TIBIA PERFECT  9*300mm ACERO  </v>
          </cell>
        </row>
        <row r="733">
          <cell r="D733" t="str">
            <v>PT09-315</v>
          </cell>
          <cell r="F733">
            <v>190805613</v>
          </cell>
          <cell r="G733" t="str">
            <v xml:space="preserve">CLAVO TIBIA PERFECT  9*315mm ACERO  </v>
          </cell>
        </row>
        <row r="734">
          <cell r="D734" t="str">
            <v>PT09-330</v>
          </cell>
          <cell r="F734">
            <v>190805614</v>
          </cell>
          <cell r="G734" t="str">
            <v xml:space="preserve">CLAVO TIBIA PERFECT  9*330mm ACERO  </v>
          </cell>
        </row>
        <row r="735">
          <cell r="D735" t="str">
            <v>PT09-345</v>
          </cell>
          <cell r="F735">
            <v>191211273</v>
          </cell>
          <cell r="G735" t="str">
            <v xml:space="preserve">CLAVO TIBIA PERFECT  9*345mm ACERO  </v>
          </cell>
        </row>
        <row r="736">
          <cell r="D736" t="str">
            <v>PT09-360</v>
          </cell>
          <cell r="F736">
            <v>190805616</v>
          </cell>
          <cell r="G736" t="str">
            <v xml:space="preserve">CLAVO TIBIA PERFECT  9*360mm ACERO  </v>
          </cell>
        </row>
        <row r="737">
          <cell r="D737" t="str">
            <v>PT09-375</v>
          </cell>
          <cell r="F737">
            <v>190805617</v>
          </cell>
          <cell r="G737" t="str">
            <v xml:space="preserve">CLAVO TIBIA PERFECT  9*375mm ACERO  </v>
          </cell>
        </row>
        <row r="738">
          <cell r="D738" t="str">
            <v>PT09-390</v>
          </cell>
          <cell r="F738">
            <v>191211276</v>
          </cell>
          <cell r="G738" t="str">
            <v xml:space="preserve">CLAVO TIBIA PERFECT  9*390mm ACERO  </v>
          </cell>
        </row>
        <row r="739">
          <cell r="D739" t="str">
            <v>PT10-270</v>
          </cell>
          <cell r="F739">
            <v>190805623</v>
          </cell>
          <cell r="G739" t="str">
            <v xml:space="preserve">CLAVO TIBIA PERFECT 10*270mm ACERO  </v>
          </cell>
        </row>
        <row r="740">
          <cell r="D740" t="str">
            <v>PT10-285</v>
          </cell>
          <cell r="F740">
            <v>190805624</v>
          </cell>
          <cell r="G740" t="str">
            <v xml:space="preserve">CLAVO TIBIA PERFECT 10*285mm ACERO  </v>
          </cell>
        </row>
        <row r="741">
          <cell r="D741" t="str">
            <v>PT10-300</v>
          </cell>
          <cell r="F741">
            <v>191211279</v>
          </cell>
          <cell r="G741" t="str">
            <v xml:space="preserve">CLAVO TIBIA PERFECT 10*300mm ACERO  </v>
          </cell>
        </row>
        <row r="742">
          <cell r="D742" t="str">
            <v>PT10-315</v>
          </cell>
          <cell r="F742">
            <v>191211280</v>
          </cell>
          <cell r="G742" t="str">
            <v xml:space="preserve">CLAVO TIBIA PERFECT 10*315mm ACERO  </v>
          </cell>
        </row>
        <row r="743">
          <cell r="D743" t="str">
            <v>PT10-330</v>
          </cell>
          <cell r="F743">
            <v>191211281</v>
          </cell>
          <cell r="G743" t="str">
            <v xml:space="preserve">CLAVO TIBIA PERFECT 10*330mm ACERO  </v>
          </cell>
        </row>
        <row r="744">
          <cell r="D744" t="str">
            <v>PT10-345</v>
          </cell>
          <cell r="F744">
            <v>190805628</v>
          </cell>
          <cell r="G744" t="str">
            <v xml:space="preserve">CLAVO TIBIA PERFECT 10*345mm ACERO  </v>
          </cell>
        </row>
        <row r="745">
          <cell r="D745" t="str">
            <v>PT10-360</v>
          </cell>
          <cell r="F745">
            <v>190805629</v>
          </cell>
          <cell r="G745" t="str">
            <v xml:space="preserve">CLAVO TIBIA PERFECT 10*360mm ACERO  </v>
          </cell>
        </row>
        <row r="746">
          <cell r="D746" t="str">
            <v>PT10-375</v>
          </cell>
          <cell r="F746">
            <v>190805630</v>
          </cell>
          <cell r="G746" t="str">
            <v xml:space="preserve">CLAVO TIBIA PERFECT 10*375mm ACERO  </v>
          </cell>
        </row>
        <row r="747">
          <cell r="D747" t="str">
            <v>PT10-390</v>
          </cell>
          <cell r="F747">
            <v>191211285</v>
          </cell>
          <cell r="G747" t="str">
            <v xml:space="preserve">CLAVO TIBIA PERFECT 10*390mm ACERO  </v>
          </cell>
        </row>
        <row r="748">
          <cell r="D748" t="str">
            <v>PT11-270</v>
          </cell>
          <cell r="F748">
            <v>190805638</v>
          </cell>
          <cell r="G748" t="str">
            <v xml:space="preserve">CLAVO TIBIA PERFECT 11*270mm ACERO  </v>
          </cell>
        </row>
        <row r="749">
          <cell r="D749" t="str">
            <v>PT11-285</v>
          </cell>
          <cell r="F749">
            <v>190805638</v>
          </cell>
          <cell r="G749" t="str">
            <v xml:space="preserve">CLAVO TIBIA PERFECT 11*285mm ACERO  </v>
          </cell>
        </row>
        <row r="750">
          <cell r="D750" t="str">
            <v>PT11-300</v>
          </cell>
          <cell r="F750">
            <v>191211252</v>
          </cell>
          <cell r="G750" t="str">
            <v xml:space="preserve">CLAVO TIBIA PERFECT 11*300mm ACERO  </v>
          </cell>
        </row>
        <row r="751">
          <cell r="D751" t="str">
            <v>PT11-315</v>
          </cell>
          <cell r="F751">
            <v>191211253</v>
          </cell>
          <cell r="G751" t="str">
            <v xml:space="preserve">CLAVO TIBIA PERFECT 11*315mm ACERO  </v>
          </cell>
        </row>
        <row r="752">
          <cell r="D752" t="str">
            <v>PT11-330</v>
          </cell>
          <cell r="F752">
            <v>191211254</v>
          </cell>
          <cell r="G752" t="str">
            <v xml:space="preserve">CLAVO TIBIA PERFECT 11*330mm ACERO  </v>
          </cell>
        </row>
        <row r="753">
          <cell r="D753" t="str">
            <v>PT11-345</v>
          </cell>
          <cell r="F753">
            <v>191211255</v>
          </cell>
          <cell r="G753" t="str">
            <v xml:space="preserve">CLAVO TIBIA PERFECT 11*345mm ACERO  </v>
          </cell>
        </row>
        <row r="754">
          <cell r="D754" t="str">
            <v>PT11-360</v>
          </cell>
          <cell r="F754">
            <v>190502623</v>
          </cell>
          <cell r="G754" t="str">
            <v xml:space="preserve">CLAVO TIBIA PERFECT 11*360mm ACERO  </v>
          </cell>
        </row>
        <row r="755">
          <cell r="D755" t="str">
            <v>PT11-375</v>
          </cell>
          <cell r="F755">
            <v>190805644</v>
          </cell>
          <cell r="G755" t="str">
            <v xml:space="preserve">CLAVO TIBIA PERFECT 11*375mm ACERO  </v>
          </cell>
        </row>
        <row r="756">
          <cell r="D756" t="str">
            <v>PT11-390</v>
          </cell>
          <cell r="F756">
            <v>191112258</v>
          </cell>
          <cell r="G756" t="str">
            <v xml:space="preserve">CLAVO TIBIA PERFECT 11*390mm ACERO  </v>
          </cell>
        </row>
        <row r="757">
          <cell r="D757" t="str">
            <v>SZT2196</v>
          </cell>
          <cell r="F757">
            <v>1207240010</v>
          </cell>
          <cell r="G757" t="str">
            <v>CLAVO TIBIA MACIZO  8*260mm ACERO</v>
          </cell>
        </row>
        <row r="758">
          <cell r="D758" t="str">
            <v>TZT3244</v>
          </cell>
          <cell r="F758">
            <v>1212230120</v>
          </cell>
          <cell r="G758" t="str">
            <v>CLAVO TIBIA MACIZO  8*260mm TIT.</v>
          </cell>
        </row>
        <row r="759">
          <cell r="D759" t="str">
            <v>SZT2197</v>
          </cell>
          <cell r="F759">
            <v>1800098923</v>
          </cell>
          <cell r="G759" t="str">
            <v>CLAVO TIBIA MACIZO  8*280mm ACERO</v>
          </cell>
        </row>
        <row r="760">
          <cell r="D760" t="str">
            <v>TZT3245</v>
          </cell>
          <cell r="F760">
            <v>1212020370</v>
          </cell>
          <cell r="G760" t="str">
            <v>CLAVO TIBIA MACIZO  8*280mm TIT.</v>
          </cell>
        </row>
        <row r="761">
          <cell r="D761" t="str">
            <v>SZT2198</v>
          </cell>
          <cell r="F761">
            <v>1012110660</v>
          </cell>
          <cell r="G761" t="str">
            <v>CLAVO TIBIA MACIZO  8*300mm ACERO</v>
          </cell>
        </row>
        <row r="762">
          <cell r="D762" t="str">
            <v>TZT3246</v>
          </cell>
          <cell r="F762">
            <v>1210220630</v>
          </cell>
          <cell r="G762" t="str">
            <v>CLAVO TIBIA MACIZO  8*300mm TIT.</v>
          </cell>
        </row>
        <row r="763">
          <cell r="D763" t="str">
            <v>SZT2199</v>
          </cell>
          <cell r="F763">
            <v>1800098924</v>
          </cell>
          <cell r="G763" t="str">
            <v>CLAVO TIBIA MACIZO  8*320mm ACERO</v>
          </cell>
        </row>
        <row r="764">
          <cell r="D764" t="str">
            <v>TZT3247</v>
          </cell>
          <cell r="F764">
            <v>1211240910</v>
          </cell>
          <cell r="G764" t="str">
            <v>CLAVO TIBIA MACIZO  8*320mm TIT.</v>
          </cell>
        </row>
        <row r="765">
          <cell r="D765" t="str">
            <v>SZT2200</v>
          </cell>
          <cell r="F765">
            <v>1207240210</v>
          </cell>
          <cell r="G765" t="str">
            <v>CLAVO TIBIA MACIZO  8*340mm ACERO</v>
          </cell>
        </row>
        <row r="766">
          <cell r="D766" t="str">
            <v>TZT3248</v>
          </cell>
          <cell r="F766">
            <v>1108110790</v>
          </cell>
          <cell r="G766" t="str">
            <v>CLAVO TIBIA MACIZO  8*340mm TIT.</v>
          </cell>
        </row>
        <row r="767">
          <cell r="D767" t="str">
            <v>SZT2201</v>
          </cell>
          <cell r="F767">
            <v>1301021100</v>
          </cell>
          <cell r="G767" t="str">
            <v>CLAVO TIBIA MACIZO  9*260mm ACERO</v>
          </cell>
        </row>
        <row r="768">
          <cell r="D768" t="str">
            <v>TZT3249</v>
          </cell>
          <cell r="F768">
            <v>1206260260</v>
          </cell>
          <cell r="G768" t="str">
            <v>CLAVO TIBIA MACIZO  9*260mm TIT.</v>
          </cell>
        </row>
        <row r="769">
          <cell r="D769" t="str">
            <v>SZT2202</v>
          </cell>
          <cell r="F769">
            <v>1301020440</v>
          </cell>
          <cell r="G769" t="str">
            <v>CLAVO TIBIA MACIZO  9*280mm ACERO</v>
          </cell>
        </row>
        <row r="770">
          <cell r="D770" t="str">
            <v>TZT3250</v>
          </cell>
          <cell r="F770">
            <v>1301020380</v>
          </cell>
          <cell r="G770" t="str">
            <v>CLAVO TIBIA MACIZO  9*280mm TIT.</v>
          </cell>
        </row>
        <row r="771">
          <cell r="D771" t="str">
            <v>SZT2203</v>
          </cell>
          <cell r="F771">
            <v>1302230900</v>
          </cell>
          <cell r="G771" t="str">
            <v>CLAVO TIBIA MACIZO  9*300mm ACERO</v>
          </cell>
        </row>
        <row r="772">
          <cell r="D772" t="str">
            <v>TZT3251</v>
          </cell>
          <cell r="F772">
            <v>1212230050</v>
          </cell>
          <cell r="G772" t="str">
            <v>CLAVO TIBIA MACIZO  9*300mm TIT.</v>
          </cell>
        </row>
        <row r="773">
          <cell r="D773" t="str">
            <v>SZT2204</v>
          </cell>
          <cell r="F773">
            <v>1800098925</v>
          </cell>
          <cell r="G773" t="str">
            <v>CLAVO TIBIA MACIZO  9*320mm ACERO</v>
          </cell>
        </row>
        <row r="774">
          <cell r="D774" t="str">
            <v>TZT3254</v>
          </cell>
          <cell r="F774">
            <v>1301131490</v>
          </cell>
          <cell r="G774" t="str">
            <v>CLAVO TIBIA MACIZO  9*320mm TIT.</v>
          </cell>
        </row>
        <row r="775">
          <cell r="D775" t="str">
            <v>SZT2205</v>
          </cell>
          <cell r="F775">
            <v>1207240310</v>
          </cell>
          <cell r="G775" t="str">
            <v>CLAVO TIBIA MACIZO  9*340mm ACERO</v>
          </cell>
        </row>
        <row r="776">
          <cell r="D776" t="str">
            <v>TZT3255</v>
          </cell>
          <cell r="F776">
            <v>1303270003</v>
          </cell>
          <cell r="G776" t="str">
            <v>CLAVO TIBIA MACIZO  9*340mm TIT.</v>
          </cell>
        </row>
        <row r="777">
          <cell r="D777" t="str">
            <v>SZT2206</v>
          </cell>
          <cell r="F777">
            <v>1301021130</v>
          </cell>
          <cell r="G777" t="str">
            <v xml:space="preserve">CLAVO TIBIA MACIZO 10*260mm ACERO </v>
          </cell>
        </row>
        <row r="778">
          <cell r="D778" t="str">
            <v>TZT3254</v>
          </cell>
          <cell r="F778">
            <v>1103280680</v>
          </cell>
          <cell r="G778" t="str">
            <v>CLAVO TIBIA MACIZO  9*320mm TIT.</v>
          </cell>
        </row>
        <row r="779">
          <cell r="D779" t="str">
            <v>SZT2207</v>
          </cell>
          <cell r="F779">
            <v>1301021120</v>
          </cell>
          <cell r="G779" t="str">
            <v xml:space="preserve">CLAVO TIBIA MACIZO 10*280mm ACERO </v>
          </cell>
        </row>
        <row r="780">
          <cell r="D780" t="str">
            <v>TZT3255</v>
          </cell>
          <cell r="F780">
            <v>1207051070</v>
          </cell>
          <cell r="G780" t="str">
            <v>CLAVO TIBIA MACIZO  9*340mm TIT.</v>
          </cell>
        </row>
        <row r="781">
          <cell r="D781" t="str">
            <v>SZT2208</v>
          </cell>
          <cell r="F781">
            <v>1303270001</v>
          </cell>
          <cell r="G781" t="str">
            <v xml:space="preserve">CLAVO TIBIA MACIZO 10*300mm ACERO </v>
          </cell>
        </row>
        <row r="782">
          <cell r="D782" t="str">
            <v>TZT3256</v>
          </cell>
          <cell r="F782">
            <v>1606040008</v>
          </cell>
          <cell r="G782" t="str">
            <v xml:space="preserve">CLAVO TIBIA MACIZO 10*300mm TIT. </v>
          </cell>
        </row>
        <row r="783">
          <cell r="D783" t="str">
            <v>SZT2209</v>
          </cell>
          <cell r="F783">
            <v>1700038182</v>
          </cell>
          <cell r="G783" t="str">
            <v xml:space="preserve">CLAVO TIBIA MACIZO 10*320mm ACERO </v>
          </cell>
        </row>
        <row r="784">
          <cell r="D784" t="str">
            <v>TZT3257</v>
          </cell>
          <cell r="F784">
            <v>1301122960</v>
          </cell>
          <cell r="G784" t="str">
            <v xml:space="preserve">CLAVO TIBIA MACIZO 10*320mm TIT. </v>
          </cell>
        </row>
        <row r="785">
          <cell r="D785" t="str">
            <v>SZT2210</v>
          </cell>
          <cell r="F785">
            <v>1209230650</v>
          </cell>
          <cell r="G785" t="str">
            <v xml:space="preserve">CLAVO TIBIA MACIZO 10*340mm ACERO </v>
          </cell>
        </row>
        <row r="786">
          <cell r="D786" t="str">
            <v>TZT3258</v>
          </cell>
          <cell r="F786">
            <v>1301262300</v>
          </cell>
          <cell r="G786" t="str">
            <v xml:space="preserve">CLAVO TIBIA MACIZO 10*340mm TIT. </v>
          </cell>
        </row>
        <row r="787">
          <cell r="D787" t="str">
            <v>SZT2203</v>
          </cell>
          <cell r="F787">
            <v>1302230920</v>
          </cell>
          <cell r="G787" t="str">
            <v>CLAVO TIBIA MACIZO  9*300mm ACERO</v>
          </cell>
        </row>
        <row r="788">
          <cell r="F788">
            <v>1605090028</v>
          </cell>
          <cell r="G788" t="e">
            <v>#N/A</v>
          </cell>
        </row>
        <row r="789">
          <cell r="F789">
            <v>1605090028</v>
          </cell>
          <cell r="G789" t="e">
            <v>#N/A</v>
          </cell>
        </row>
        <row r="790">
          <cell r="D790" t="str">
            <v>SZT2081</v>
          </cell>
          <cell r="F790">
            <v>1900078449</v>
          </cell>
          <cell r="G790" t="str">
            <v>CLAVO  FEMUR ANTEROGRADO  9*340mm ACERO</v>
          </cell>
        </row>
        <row r="791">
          <cell r="D791" t="str">
            <v>TZT3127</v>
          </cell>
          <cell r="F791">
            <v>1605090028</v>
          </cell>
          <cell r="G791" t="str">
            <v>CLAVO  FEMUR ANTEROGRADO  9*340mm TIT.</v>
          </cell>
        </row>
        <row r="792">
          <cell r="D792" t="str">
            <v>SZT2082</v>
          </cell>
          <cell r="F792" t="str">
            <v>1900080209</v>
          </cell>
          <cell r="G792" t="str">
            <v>CLAVO  FEMUR ANTEROGRADO  9*360mm ACERO</v>
          </cell>
        </row>
        <row r="793">
          <cell r="D793" t="str">
            <v>TZT3128</v>
          </cell>
          <cell r="F793">
            <v>1606269971</v>
          </cell>
          <cell r="G793" t="str">
            <v>CLAVO  FEMUR ANTEROGRADO  9*360mm TIT.</v>
          </cell>
        </row>
        <row r="794">
          <cell r="D794" t="str">
            <v>SZT2083</v>
          </cell>
          <cell r="F794" t="str">
            <v>1900080211</v>
          </cell>
          <cell r="G794" t="str">
            <v>CLAVO  FEMUR ANTEROGRADO  9*380mm ACERO</v>
          </cell>
        </row>
        <row r="795">
          <cell r="D795" t="str">
            <v>TZT3129</v>
          </cell>
          <cell r="F795">
            <v>1409290220</v>
          </cell>
          <cell r="G795" t="str">
            <v>CLAVO  FEMUR ANTEROGRADO  9*380mm TIT.</v>
          </cell>
        </row>
        <row r="796">
          <cell r="D796" t="str">
            <v>SZT2084</v>
          </cell>
          <cell r="F796">
            <v>1609050151</v>
          </cell>
          <cell r="G796" t="str">
            <v>CLAVO  FEMUR ANTEROGRADO  9*400mm ACERO</v>
          </cell>
        </row>
        <row r="797">
          <cell r="D797" t="str">
            <v>TZT3130</v>
          </cell>
          <cell r="F797">
            <v>1609050151</v>
          </cell>
          <cell r="G797" t="str">
            <v>CLAVO  FEMUR ANTEROGRADO  9*400mm TIT.</v>
          </cell>
        </row>
        <row r="798">
          <cell r="D798" t="str">
            <v>SZT2085</v>
          </cell>
          <cell r="F798">
            <v>1208090050</v>
          </cell>
          <cell r="G798" t="str">
            <v>CLAVO  FEMUR ANTEROGRADO  9*420mm ACERO</v>
          </cell>
        </row>
        <row r="799">
          <cell r="D799" t="str">
            <v>TZT3131</v>
          </cell>
          <cell r="F799">
            <v>1409072710</v>
          </cell>
          <cell r="G799" t="str">
            <v>CLAVO  FEMUR ANTEROGRADO  9*420mm TIT.</v>
          </cell>
        </row>
        <row r="800">
          <cell r="D800" t="str">
            <v>SZT2086</v>
          </cell>
          <cell r="F800">
            <v>1412191220</v>
          </cell>
          <cell r="G800" t="str">
            <v>CLAVO  FEMUR ANTEROGRADO  10*340mm ACERO</v>
          </cell>
        </row>
        <row r="801">
          <cell r="D801" t="str">
            <v>TZT3132</v>
          </cell>
          <cell r="F801">
            <v>1606160229</v>
          </cell>
          <cell r="G801" t="str">
            <v>CLAVO  FEMUR ANTEROGRADO  10*340mm TIT.</v>
          </cell>
        </row>
        <row r="802">
          <cell r="D802" t="str">
            <v>SZT2092</v>
          </cell>
          <cell r="F802">
            <v>18000098917</v>
          </cell>
          <cell r="G802" t="str">
            <v>CLAVO  FEMUR ANTEROGRADO  11*360mm ACERO</v>
          </cell>
        </row>
        <row r="803">
          <cell r="D803" t="str">
            <v>TZT3133</v>
          </cell>
          <cell r="F803">
            <v>1606160230</v>
          </cell>
          <cell r="G803" t="str">
            <v>CLAVO  FEMUR ANTEROGRADO  10*360mm TIT.</v>
          </cell>
        </row>
        <row r="804">
          <cell r="D804" t="str">
            <v>SZT2088</v>
          </cell>
          <cell r="F804">
            <v>1900080213</v>
          </cell>
          <cell r="G804" t="str">
            <v>CLAVO  FEMUR ANTEROGRADO  10*380mm ACERO</v>
          </cell>
        </row>
        <row r="805">
          <cell r="D805" t="str">
            <v>TZT3134</v>
          </cell>
          <cell r="F805">
            <v>1607160002</v>
          </cell>
          <cell r="G805" t="str">
            <v>CLAVO  FEMUR ANTEROGRADO  10*380mm TIT.</v>
          </cell>
        </row>
        <row r="806">
          <cell r="D806" t="str">
            <v>SZT2089</v>
          </cell>
          <cell r="F806">
            <v>1900074045</v>
          </cell>
          <cell r="G806" t="str">
            <v>CLAVO  FEMUR ANTEROGRADO  10*400mm ACERO</v>
          </cell>
        </row>
        <row r="807">
          <cell r="D807" t="str">
            <v>TZT3135</v>
          </cell>
          <cell r="F807">
            <v>1409290260</v>
          </cell>
          <cell r="G807" t="str">
            <v>CLAVO  FEMUR ANTEROGRADO  10*400mm TIT.</v>
          </cell>
        </row>
        <row r="808">
          <cell r="D808" t="str">
            <v>SZT2090</v>
          </cell>
          <cell r="F808">
            <v>1307030340</v>
          </cell>
          <cell r="G808" t="str">
            <v>CLAVO  FEMUR ANTEROGRADO  10*420mm ACERO</v>
          </cell>
        </row>
        <row r="809">
          <cell r="D809" t="str">
            <v>TZT3136</v>
          </cell>
          <cell r="F809">
            <v>1201140880</v>
          </cell>
          <cell r="G809" t="str">
            <v>CLAVO  FEMUR ANTEROGRADO  10*420mm TIT.</v>
          </cell>
        </row>
        <row r="810">
          <cell r="D810" t="str">
            <v>SZT2091</v>
          </cell>
          <cell r="F810">
            <v>1210100630</v>
          </cell>
          <cell r="G810" t="str">
            <v>CLAVO  FEMUR ANTEROGRADO  11*340mm ACERO</v>
          </cell>
        </row>
        <row r="811">
          <cell r="D811" t="str">
            <v>TZT3137</v>
          </cell>
          <cell r="F811">
            <v>1406292860</v>
          </cell>
          <cell r="G811" t="str">
            <v>CLAVO  FEMUR ANTEROGRADO  11*340mm TIT.</v>
          </cell>
        </row>
        <row r="812">
          <cell r="D812" t="str">
            <v>SZT2092</v>
          </cell>
          <cell r="F812">
            <v>1210100640</v>
          </cell>
          <cell r="G812" t="str">
            <v>CLAVO  FEMUR ANTEROGRADO  11*360mm ACERO</v>
          </cell>
        </row>
        <row r="813">
          <cell r="D813" t="str">
            <v>TZT3138</v>
          </cell>
          <cell r="F813">
            <v>1210100640</v>
          </cell>
          <cell r="G813" t="str">
            <v>CLAVO  FEMUR ANTEROGRADO  11*360mm TIT.</v>
          </cell>
        </row>
        <row r="814">
          <cell r="D814" t="str">
            <v>SZT2093</v>
          </cell>
          <cell r="F814">
            <v>1210100640</v>
          </cell>
          <cell r="G814" t="str">
            <v>CLAVO  FEMUR ANTEROGRADO  11*380mm ACERO</v>
          </cell>
        </row>
        <row r="815">
          <cell r="D815" t="str">
            <v>TZT3139</v>
          </cell>
          <cell r="F815">
            <v>1210100630</v>
          </cell>
          <cell r="G815" t="str">
            <v>CLAVO  FEMUR ANTEROGRADO  11*380mm TIT.</v>
          </cell>
        </row>
        <row r="816">
          <cell r="D816" t="str">
            <v>SZT2094</v>
          </cell>
          <cell r="F816">
            <v>1800043675</v>
          </cell>
          <cell r="G816" t="str">
            <v>CLAVO  FEMUR ANTEROGRADO  11*400mm ACERO</v>
          </cell>
        </row>
        <row r="817">
          <cell r="D817" t="str">
            <v>TZT3140</v>
          </cell>
          <cell r="F817">
            <v>1800043675</v>
          </cell>
          <cell r="G817" t="str">
            <v>CLAVO  FEMUR ANTEROGRADO  11*400mm TIT.</v>
          </cell>
        </row>
        <row r="818">
          <cell r="D818" t="str">
            <v>SZT2095</v>
          </cell>
          <cell r="F818">
            <v>1208090150</v>
          </cell>
          <cell r="G818" t="str">
            <v>CLAVO  FEMUR ANTEROGRADO  11*420mm ACERO</v>
          </cell>
        </row>
        <row r="819">
          <cell r="D819" t="str">
            <v>070932300</v>
          </cell>
          <cell r="G819" t="str">
            <v xml:space="preserve">CLAVO FEMUR EXPERT  9*300mm DER TIT. </v>
          </cell>
        </row>
        <row r="820">
          <cell r="D820" t="str">
            <v>070932320</v>
          </cell>
          <cell r="G820" t="str">
            <v xml:space="preserve">CLAVO FEMUR EXPERT  9*320mm DER TIT. </v>
          </cell>
        </row>
        <row r="821">
          <cell r="D821" t="str">
            <v>070932320</v>
          </cell>
          <cell r="G821" t="str">
            <v xml:space="preserve">CLAVO FEMUR EXPERT  9*320mm DER TIT. </v>
          </cell>
        </row>
        <row r="822">
          <cell r="D822" t="str">
            <v>070932340</v>
          </cell>
          <cell r="F822" t="str">
            <v>2102301</v>
          </cell>
          <cell r="G822" t="str">
            <v xml:space="preserve">CLAVO FEMUR EXPERT  9*340mm DER TIT. </v>
          </cell>
        </row>
        <row r="823">
          <cell r="D823" t="str">
            <v>070932340</v>
          </cell>
          <cell r="G823" t="str">
            <v xml:space="preserve">CLAVO FEMUR EXPERT  9*340mm DER TIT. </v>
          </cell>
        </row>
        <row r="824">
          <cell r="D824" t="str">
            <v>070932360</v>
          </cell>
          <cell r="F824" t="str">
            <v>200709312</v>
          </cell>
          <cell r="G824" t="str">
            <v xml:space="preserve">CLAVO FEMUR EXPERT  9*360mm DER TIT. </v>
          </cell>
        </row>
        <row r="825">
          <cell r="D825" t="str">
            <v>070932360</v>
          </cell>
          <cell r="G825" t="str">
            <v xml:space="preserve">CLAVO FEMUR EXPERT  9*360mm DER TIT. </v>
          </cell>
        </row>
        <row r="826">
          <cell r="D826" t="str">
            <v>070932380</v>
          </cell>
          <cell r="F826" t="str">
            <v>2101704</v>
          </cell>
          <cell r="G826" t="str">
            <v xml:space="preserve">CLAVO FEMUR EXPERT  9*380mm DER TIT. </v>
          </cell>
        </row>
        <row r="827">
          <cell r="D827" t="str">
            <v>070932380</v>
          </cell>
          <cell r="G827" t="str">
            <v xml:space="preserve">CLAVO FEMUR EXPERT  9*380mm DER TIT. </v>
          </cell>
        </row>
        <row r="828">
          <cell r="D828" t="str">
            <v>070932380</v>
          </cell>
          <cell r="G828" t="str">
            <v xml:space="preserve">CLAVO FEMUR EXPERT  9*380mm DER TIT. </v>
          </cell>
        </row>
        <row r="829">
          <cell r="D829" t="str">
            <v>070932400</v>
          </cell>
          <cell r="F829" t="str">
            <v>2107185</v>
          </cell>
          <cell r="G829" t="str">
            <v xml:space="preserve">CLAVO FEMUR EXPERT  9*400mm DER TIT. </v>
          </cell>
        </row>
        <row r="830">
          <cell r="D830" t="str">
            <v>070932400</v>
          </cell>
          <cell r="G830" t="str">
            <v xml:space="preserve">CLAVO FEMUR EXPERT  9*400mm DER TIT. </v>
          </cell>
        </row>
        <row r="831">
          <cell r="D831" t="str">
            <v>070932420</v>
          </cell>
          <cell r="F831" t="str">
            <v>2101210</v>
          </cell>
          <cell r="G831" t="str">
            <v xml:space="preserve">CLAVO FEMUR EXPERT  9*420mm DER TIT. </v>
          </cell>
        </row>
        <row r="832">
          <cell r="D832" t="str">
            <v>070942300</v>
          </cell>
          <cell r="G832" t="str">
            <v xml:space="preserve">CLAVO FEMUR EXPERT 10*300mm DER TIT. </v>
          </cell>
        </row>
        <row r="833">
          <cell r="D833" t="str">
            <v>070942320</v>
          </cell>
          <cell r="F833" t="str">
            <v>200709435</v>
          </cell>
          <cell r="G833" t="str">
            <v xml:space="preserve">CLAVO FEMUR EXPERT 10*320mm DER TIT. </v>
          </cell>
        </row>
        <row r="834">
          <cell r="D834" t="str">
            <v>070942320</v>
          </cell>
          <cell r="G834" t="str">
            <v xml:space="preserve">CLAVO FEMUR EXPERT 10*320mm DER TIT. </v>
          </cell>
        </row>
        <row r="835">
          <cell r="D835" t="str">
            <v>070942320</v>
          </cell>
          <cell r="G835" t="str">
            <v xml:space="preserve">CLAVO FEMUR EXPERT 10*320mm DER TIT. </v>
          </cell>
        </row>
        <row r="836">
          <cell r="D836" t="str">
            <v>070942320</v>
          </cell>
          <cell r="G836" t="str">
            <v xml:space="preserve">CLAVO FEMUR EXPERT 10*320mm DER TIT. </v>
          </cell>
        </row>
        <row r="837">
          <cell r="D837" t="str">
            <v>070942340</v>
          </cell>
          <cell r="F837" t="str">
            <v>200709401</v>
          </cell>
          <cell r="G837" t="str">
            <v xml:space="preserve">CLAVO FEMUR EXPERT 10*340mm DER TIT. </v>
          </cell>
        </row>
        <row r="838">
          <cell r="D838" t="str">
            <v>070942340</v>
          </cell>
          <cell r="G838" t="str">
            <v xml:space="preserve">CLAVO FEMUR EXPERT 10*340mm DER TIT. </v>
          </cell>
        </row>
        <row r="839">
          <cell r="D839" t="str">
            <v>070942340</v>
          </cell>
          <cell r="G839" t="str">
            <v xml:space="preserve">CLAVO FEMUR EXPERT 10*340mm DER TIT. </v>
          </cell>
        </row>
        <row r="840">
          <cell r="D840" t="str">
            <v>070942340</v>
          </cell>
          <cell r="G840" t="str">
            <v xml:space="preserve">CLAVO FEMUR EXPERT 10*340mm DER TIT. </v>
          </cell>
        </row>
        <row r="841">
          <cell r="D841" t="str">
            <v>070942340</v>
          </cell>
          <cell r="G841" t="str">
            <v xml:space="preserve">CLAVO FEMUR EXPERT 10*340mm DER TIT. </v>
          </cell>
        </row>
        <row r="842">
          <cell r="D842" t="str">
            <v>070942360</v>
          </cell>
          <cell r="F842" t="str">
            <v>2100616</v>
          </cell>
          <cell r="G842" t="str">
            <v xml:space="preserve">CLAVO FEMUR EXPERT 10*360mm DER TIT. </v>
          </cell>
        </row>
        <row r="843">
          <cell r="D843" t="str">
            <v>070942360</v>
          </cell>
          <cell r="G843" t="str">
            <v xml:space="preserve">CLAVO FEMUR EXPERT 10*360mm DER TIT. </v>
          </cell>
        </row>
        <row r="844">
          <cell r="D844" t="str">
            <v>070942380</v>
          </cell>
          <cell r="F844" t="str">
            <v>2102329</v>
          </cell>
          <cell r="G844" t="str">
            <v xml:space="preserve">CLAVO FEMUR EXPERT 10*380mm DER TIT. </v>
          </cell>
        </row>
        <row r="845">
          <cell r="D845" t="str">
            <v>070942380</v>
          </cell>
          <cell r="G845" t="str">
            <v xml:space="preserve">CLAVO FEMUR EXPERT 10*380mm DER TIT. </v>
          </cell>
        </row>
        <row r="846">
          <cell r="D846" t="str">
            <v>070942400</v>
          </cell>
          <cell r="F846" t="str">
            <v>2102329</v>
          </cell>
          <cell r="G846" t="str">
            <v xml:space="preserve">CLAVO FEMUR EXPERT 10*400mm DER TIT. </v>
          </cell>
        </row>
        <row r="847">
          <cell r="D847" t="str">
            <v>070942400</v>
          </cell>
          <cell r="G847" t="str">
            <v xml:space="preserve">CLAVO FEMUR EXPERT 10*400mm DER TIT. </v>
          </cell>
        </row>
        <row r="848">
          <cell r="D848" t="str">
            <v>070942420</v>
          </cell>
          <cell r="F848" t="str">
            <v>2102329</v>
          </cell>
          <cell r="G848" t="str">
            <v xml:space="preserve">CLAVO FEMUR EXPERT 10*420mm DER TIT. </v>
          </cell>
        </row>
        <row r="849">
          <cell r="D849" t="str">
            <v>070942420</v>
          </cell>
          <cell r="G849" t="str">
            <v xml:space="preserve">CLAVO FEMUR EXPERT 10*420mm DER TIT. </v>
          </cell>
        </row>
        <row r="850">
          <cell r="D850" t="str">
            <v>070942420</v>
          </cell>
          <cell r="G850" t="str">
            <v xml:space="preserve">CLAVO FEMUR EXPERT 10*420mm DER TIT. </v>
          </cell>
        </row>
        <row r="851">
          <cell r="D851" t="str">
            <v>070942420</v>
          </cell>
          <cell r="G851" t="str">
            <v xml:space="preserve">CLAVO FEMUR EXPERT 10*420mm DER TIT. </v>
          </cell>
        </row>
        <row r="852">
          <cell r="D852" t="str">
            <v>070942420</v>
          </cell>
          <cell r="G852" t="str">
            <v xml:space="preserve">CLAVO FEMUR EXPERT 10*420mm DER TIT. </v>
          </cell>
        </row>
        <row r="853">
          <cell r="D853" t="str">
            <v>070942460</v>
          </cell>
          <cell r="F853" t="str">
            <v>2105542</v>
          </cell>
          <cell r="G853" t="str">
            <v xml:space="preserve">CLAVO FEMUR EXPERT 10*460mm DER TIT. </v>
          </cell>
        </row>
        <row r="854">
          <cell r="D854" t="str">
            <v>070952300</v>
          </cell>
          <cell r="G854" t="str">
            <v xml:space="preserve">CLAVO FEMUR EXPERT 11*300mm DER TIT. </v>
          </cell>
        </row>
        <row r="855">
          <cell r="D855" t="str">
            <v>070952300</v>
          </cell>
          <cell r="G855" t="str">
            <v xml:space="preserve">CLAVO FEMUR EXPERT 11*300mm DER TIT. </v>
          </cell>
        </row>
        <row r="856">
          <cell r="D856" t="str">
            <v>070952320</v>
          </cell>
          <cell r="F856" t="str">
            <v>200709512</v>
          </cell>
          <cell r="G856" t="str">
            <v xml:space="preserve">CLAVO FEMUR EXPERT 11*320mm DER TIT. </v>
          </cell>
        </row>
        <row r="857">
          <cell r="D857" t="str">
            <v>070952320</v>
          </cell>
          <cell r="G857" t="str">
            <v xml:space="preserve">CLAVO FEMUR EXPERT 11*320mm DER TIT. </v>
          </cell>
        </row>
        <row r="858">
          <cell r="D858" t="str">
            <v>070952320</v>
          </cell>
          <cell r="G858" t="str">
            <v xml:space="preserve">CLAVO FEMUR EXPERT 11*320mm DER TIT. </v>
          </cell>
        </row>
        <row r="859">
          <cell r="D859" t="str">
            <v>070952320</v>
          </cell>
          <cell r="G859" t="str">
            <v xml:space="preserve">CLAVO FEMUR EXPERT 11*320mm DER TIT. </v>
          </cell>
        </row>
        <row r="860">
          <cell r="D860" t="str">
            <v>070952320</v>
          </cell>
          <cell r="G860" t="str">
            <v xml:space="preserve">CLAVO FEMUR EXPERT 11*320mm DER TIT. </v>
          </cell>
        </row>
        <row r="861">
          <cell r="D861" t="str">
            <v>070952340</v>
          </cell>
          <cell r="F861" t="str">
            <v>200709512</v>
          </cell>
          <cell r="G861" t="str">
            <v xml:space="preserve">CLAVO FEMUR EXPERT 11*340mm DER TIT. </v>
          </cell>
        </row>
        <row r="862">
          <cell r="D862" t="str">
            <v>070952340</v>
          </cell>
          <cell r="G862" t="str">
            <v xml:space="preserve">CLAVO FEMUR EXPERT 11*340mm DER TIT. </v>
          </cell>
        </row>
        <row r="863">
          <cell r="D863" t="str">
            <v>070952340</v>
          </cell>
          <cell r="G863" t="str">
            <v xml:space="preserve">CLAVO FEMUR EXPERT 11*340mm DER TIT. </v>
          </cell>
        </row>
        <row r="864">
          <cell r="D864" t="str">
            <v>070952340</v>
          </cell>
          <cell r="G864" t="str">
            <v xml:space="preserve">CLAVO FEMUR EXPERT 11*340mm DER TIT. </v>
          </cell>
        </row>
        <row r="865">
          <cell r="D865" t="str">
            <v>070952360</v>
          </cell>
          <cell r="F865" t="str">
            <v>200709507</v>
          </cell>
          <cell r="G865" t="str">
            <v xml:space="preserve">CLAVO FEMUR EXPERT 11*360mm DER TIT. </v>
          </cell>
        </row>
        <row r="866">
          <cell r="D866" t="str">
            <v>070952360</v>
          </cell>
          <cell r="G866" t="str">
            <v xml:space="preserve">CLAVO FEMUR EXPERT 11*360mm DER TIT. </v>
          </cell>
        </row>
        <row r="867">
          <cell r="D867" t="str">
            <v>070952360</v>
          </cell>
          <cell r="G867" t="str">
            <v xml:space="preserve">CLAVO FEMUR EXPERT 11*360mm DER TIT. </v>
          </cell>
        </row>
        <row r="868">
          <cell r="D868" t="str">
            <v>070952360</v>
          </cell>
          <cell r="G868" t="str">
            <v xml:space="preserve">CLAVO FEMUR EXPERT 11*360mm DER TIT. </v>
          </cell>
        </row>
        <row r="869">
          <cell r="D869" t="str">
            <v>070952380</v>
          </cell>
          <cell r="F869" t="str">
            <v>2107133</v>
          </cell>
          <cell r="G869" t="str">
            <v xml:space="preserve">CLAVO FEMUR EXPERT 11*380mm DER TIT. </v>
          </cell>
        </row>
        <row r="870">
          <cell r="D870" t="str">
            <v>070952380</v>
          </cell>
          <cell r="G870" t="str">
            <v xml:space="preserve">CLAVO FEMUR EXPERT 11*380mm DER TIT. </v>
          </cell>
        </row>
        <row r="871">
          <cell r="D871" t="str">
            <v>070952400</v>
          </cell>
          <cell r="F871" t="str">
            <v>200709509</v>
          </cell>
          <cell r="G871" t="str">
            <v xml:space="preserve">CLAVO FEMUR EXPERT 11*400mm DER TIT. </v>
          </cell>
        </row>
        <row r="872">
          <cell r="D872" t="str">
            <v>070952400</v>
          </cell>
          <cell r="G872" t="str">
            <v xml:space="preserve">CLAVO FEMUR EXPERT 11*400mm DER TIT. </v>
          </cell>
        </row>
        <row r="873">
          <cell r="D873" t="str">
            <v>070952420</v>
          </cell>
          <cell r="G873" t="str">
            <v xml:space="preserve">CLAVO FEMUR EXPERT 11*420mm DER TIT. </v>
          </cell>
        </row>
        <row r="874">
          <cell r="D874" t="str">
            <v>070952420</v>
          </cell>
          <cell r="G874" t="str">
            <v xml:space="preserve">CLAVO FEMUR EXPERT 11*420mm DER TIT. </v>
          </cell>
        </row>
        <row r="875">
          <cell r="D875" t="str">
            <v>070952420</v>
          </cell>
          <cell r="G875" t="str">
            <v xml:space="preserve">CLAVO FEMUR EXPERT 11*420mm DER TIT. </v>
          </cell>
        </row>
        <row r="876">
          <cell r="D876" t="str">
            <v>070952420</v>
          </cell>
          <cell r="G876" t="str">
            <v xml:space="preserve">CLAVO FEMUR EXPERT 11*420mm DER TIT. </v>
          </cell>
        </row>
        <row r="877">
          <cell r="D877" t="str">
            <v>070931300</v>
          </cell>
          <cell r="G877" t="str">
            <v xml:space="preserve">CLAVO FEMUR EXPERT 9*300mm IZQ TIT. </v>
          </cell>
        </row>
        <row r="878">
          <cell r="D878" t="str">
            <v>070941300</v>
          </cell>
          <cell r="G878" t="str">
            <v xml:space="preserve">CLAVO FEMUR EXPERT 10*300mm IZQ TIT. </v>
          </cell>
        </row>
        <row r="879">
          <cell r="D879" t="str">
            <v>070941300</v>
          </cell>
          <cell r="G879" t="str">
            <v xml:space="preserve">CLAVO FEMUR EXPERT 10*300mm IZQ TIT. </v>
          </cell>
        </row>
        <row r="880">
          <cell r="D880" t="str">
            <v>070941300</v>
          </cell>
          <cell r="G880" t="str">
            <v xml:space="preserve">CLAVO FEMUR EXPERT 10*300mm IZQ TIT. </v>
          </cell>
        </row>
        <row r="881">
          <cell r="D881" t="str">
            <v>070931320</v>
          </cell>
          <cell r="F881" t="str">
            <v>2102345</v>
          </cell>
          <cell r="G881" t="str">
            <v xml:space="preserve">CLAVO FEMUR EXPERT 9*320mm IZQ TIT. </v>
          </cell>
        </row>
        <row r="882">
          <cell r="D882" t="str">
            <v>070931320</v>
          </cell>
          <cell r="G882" t="str">
            <v xml:space="preserve">CLAVO FEMUR EXPERT 9*320mm IZQ TIT. </v>
          </cell>
        </row>
        <row r="883">
          <cell r="D883" t="str">
            <v>070931320</v>
          </cell>
          <cell r="F883" t="str">
            <v xml:space="preserve">CLAVO FEMUR EXPERT 9*320mm IZQ TIT. </v>
          </cell>
          <cell r="G883" t="str">
            <v xml:space="preserve">CLAVO FEMUR EXPERT 9*320mm IZQ TIT. </v>
          </cell>
        </row>
        <row r="884">
          <cell r="D884" t="str">
            <v>070931320</v>
          </cell>
          <cell r="F884" t="str">
            <v xml:space="preserve">CLAVO FEMUR EXPERT 9*320mm IZQ TIT. </v>
          </cell>
          <cell r="G884" t="str">
            <v xml:space="preserve">CLAVO FEMUR EXPERT 9*320mm IZQ TIT. </v>
          </cell>
        </row>
        <row r="885">
          <cell r="D885" t="str">
            <v>070931340</v>
          </cell>
          <cell r="F885" t="str">
            <v>2102345</v>
          </cell>
          <cell r="G885" t="str">
            <v xml:space="preserve">CLAVO FEMUR EXPERT 9*340mm IZQ TIT. </v>
          </cell>
        </row>
        <row r="886">
          <cell r="D886" t="str">
            <v>070931340</v>
          </cell>
          <cell r="G886" t="str">
            <v xml:space="preserve">CLAVO FEMUR EXPERT 9*340mm IZQ TIT. </v>
          </cell>
        </row>
        <row r="887">
          <cell r="D887" t="str">
            <v>070931340</v>
          </cell>
          <cell r="G887" t="str">
            <v xml:space="preserve">CLAVO FEMUR EXPERT 9*340mm IZQ TIT. </v>
          </cell>
        </row>
        <row r="888">
          <cell r="D888" t="str">
            <v>070931340</v>
          </cell>
          <cell r="G888" t="str">
            <v xml:space="preserve">CLAVO FEMUR EXPERT 9*340mm IZQ TIT. </v>
          </cell>
        </row>
        <row r="889">
          <cell r="D889" t="str">
            <v>070931340</v>
          </cell>
          <cell r="G889" t="str">
            <v xml:space="preserve">CLAVO FEMUR EXPERT 9*340mm IZQ TIT. </v>
          </cell>
        </row>
        <row r="890">
          <cell r="D890" t="str">
            <v>070931360</v>
          </cell>
          <cell r="F890" t="str">
            <v>2102274</v>
          </cell>
          <cell r="G890" t="str">
            <v xml:space="preserve">CLAVO FEMUR EXPERT  9*360mm IZQ TIT. </v>
          </cell>
        </row>
        <row r="891">
          <cell r="D891" t="str">
            <v>070941360</v>
          </cell>
          <cell r="G891" t="str">
            <v xml:space="preserve">CLAVO FEMUR EXPERT  10*360mm IZQ TIT. </v>
          </cell>
        </row>
        <row r="892">
          <cell r="D892" t="str">
            <v>070931360</v>
          </cell>
          <cell r="G892" t="str">
            <v xml:space="preserve">CLAVO FEMUR EXPERT  9*360mm IZQ TIT. </v>
          </cell>
        </row>
        <row r="893">
          <cell r="D893" t="str">
            <v>070931380</v>
          </cell>
          <cell r="F893" t="str">
            <v>2102945</v>
          </cell>
          <cell r="G893" t="str">
            <v xml:space="preserve">CLAVO FEMUR EXPERT  9*380mm IZQ TIT. </v>
          </cell>
        </row>
        <row r="894">
          <cell r="D894" t="str">
            <v>070931380</v>
          </cell>
          <cell r="G894" t="str">
            <v xml:space="preserve">CLAVO FEMUR EXPERT  9*380mm IZQ TIT. </v>
          </cell>
        </row>
        <row r="895">
          <cell r="D895" t="str">
            <v>070931400</v>
          </cell>
          <cell r="F895" t="str">
            <v>1604070931</v>
          </cell>
          <cell r="G895" t="str">
            <v xml:space="preserve">CLAVO FEMUR EXPERT  9*400mm IZQ TIT. </v>
          </cell>
        </row>
        <row r="896">
          <cell r="D896" t="str">
            <v>070931400</v>
          </cell>
          <cell r="G896" t="str">
            <v xml:space="preserve">CLAVO FEMUR EXPERT  9*400mm IZQ TIT. </v>
          </cell>
        </row>
        <row r="897">
          <cell r="D897" t="str">
            <v>070931420</v>
          </cell>
          <cell r="F897" t="str">
            <v>1604070931</v>
          </cell>
          <cell r="G897" t="str">
            <v xml:space="preserve">CLAVO FEMUR EXPERT  9*420mm IZQ TIT. </v>
          </cell>
        </row>
        <row r="898">
          <cell r="D898" t="str">
            <v>070931420</v>
          </cell>
          <cell r="G898" t="str">
            <v xml:space="preserve">CLAVO FEMUR EXPERT  9*420mm IZQ TIT. </v>
          </cell>
        </row>
        <row r="899">
          <cell r="D899" t="str">
            <v>070931420</v>
          </cell>
          <cell r="G899" t="str">
            <v xml:space="preserve">CLAVO FEMUR EXPERT  9*420mm IZQ TIT. </v>
          </cell>
        </row>
        <row r="900">
          <cell r="D900" t="str">
            <v>070931420</v>
          </cell>
          <cell r="G900" t="str">
            <v xml:space="preserve">CLAVO FEMUR EXPERT  9*420mm IZQ TIT. </v>
          </cell>
        </row>
        <row r="901">
          <cell r="D901" t="str">
            <v>070941320</v>
          </cell>
          <cell r="F901" t="str">
            <v>2102957</v>
          </cell>
          <cell r="G901" t="str">
            <v xml:space="preserve">CLAVO FEMUR EXPERT  10*320mm IZQ TIT. </v>
          </cell>
        </row>
        <row r="902">
          <cell r="D902" t="str">
            <v>070941320</v>
          </cell>
          <cell r="G902" t="str">
            <v xml:space="preserve">CLAVO FEMUR EXPERT  10*320mm IZQ TIT. </v>
          </cell>
        </row>
        <row r="903">
          <cell r="D903" t="str">
            <v>070941320</v>
          </cell>
          <cell r="G903" t="str">
            <v xml:space="preserve">CLAVO FEMUR EXPERT  10*320mm IZQ TIT. </v>
          </cell>
        </row>
        <row r="904">
          <cell r="D904" t="str">
            <v>070941320</v>
          </cell>
          <cell r="G904" t="str">
            <v xml:space="preserve">CLAVO FEMUR EXPERT  10*320mm IZQ TIT. </v>
          </cell>
        </row>
        <row r="905">
          <cell r="D905" t="str">
            <v>070941340</v>
          </cell>
          <cell r="F905" t="str">
            <v>200709402</v>
          </cell>
          <cell r="G905" t="str">
            <v xml:space="preserve">CLAVO FEMUR EXPERT  10*340mm IZQ TIT. </v>
          </cell>
        </row>
        <row r="906">
          <cell r="D906" t="str">
            <v>070941360</v>
          </cell>
          <cell r="F906" t="str">
            <v>2100607</v>
          </cell>
          <cell r="G906" t="str">
            <v xml:space="preserve">CLAVO FEMUR EXPERT  10*360mm IZQ TIT. </v>
          </cell>
        </row>
        <row r="907">
          <cell r="D907" t="str">
            <v>070941380</v>
          </cell>
          <cell r="F907" t="str">
            <v>2107217</v>
          </cell>
          <cell r="G907" t="str">
            <v xml:space="preserve">CLAVO FEMUR EXPERT  10*380mm IZQ TIT. </v>
          </cell>
        </row>
        <row r="908">
          <cell r="D908" t="str">
            <v>070941380</v>
          </cell>
          <cell r="G908" t="str">
            <v xml:space="preserve">CLAVO FEMUR EXPERT  10*380mm IZQ TIT. </v>
          </cell>
        </row>
        <row r="909">
          <cell r="D909" t="str">
            <v>070941400</v>
          </cell>
          <cell r="F909" t="str">
            <v>200709437</v>
          </cell>
          <cell r="G909" t="str">
            <v xml:space="preserve">CLAVO FEMUR EXPERT  10*400mm IZQ TIT. </v>
          </cell>
        </row>
        <row r="910">
          <cell r="D910" t="str">
            <v>070941400</v>
          </cell>
          <cell r="G910" t="str">
            <v xml:space="preserve">CLAVO FEMUR EXPERT  10*400mm IZQ TIT. </v>
          </cell>
        </row>
        <row r="911">
          <cell r="D911" t="str">
            <v>070941420</v>
          </cell>
          <cell r="F911" t="str">
            <v>200709437</v>
          </cell>
          <cell r="G911" t="str">
            <v xml:space="preserve">CLAVO FEMUR EXPERT  10*420mm IZQ TIT. </v>
          </cell>
        </row>
        <row r="912">
          <cell r="D912" t="str">
            <v>070951300</v>
          </cell>
          <cell r="G912" t="str">
            <v xml:space="preserve">CLAVO FEMUR EXPERT  11*300mm IZQ TIT. </v>
          </cell>
        </row>
        <row r="913">
          <cell r="D913" t="str">
            <v>070951300</v>
          </cell>
          <cell r="G913" t="str">
            <v xml:space="preserve">CLAVO FEMUR EXPERT  11*300mm IZQ TIT. </v>
          </cell>
        </row>
        <row r="914">
          <cell r="D914" t="str">
            <v>070951300</v>
          </cell>
          <cell r="G914" t="str">
            <v xml:space="preserve">CLAVO FEMUR EXPERT  11*300mm IZQ TIT. </v>
          </cell>
        </row>
        <row r="915">
          <cell r="D915" t="str">
            <v>070951320</v>
          </cell>
          <cell r="F915" t="str">
            <v>200709502</v>
          </cell>
          <cell r="G915" t="str">
            <v xml:space="preserve">CLAVO FEMUR EXPERT  11*320mm IZQ TIT. </v>
          </cell>
        </row>
        <row r="916">
          <cell r="D916" t="str">
            <v>070951340</v>
          </cell>
          <cell r="F916" t="str">
            <v>200709502</v>
          </cell>
          <cell r="G916" t="str">
            <v xml:space="preserve">CLAVO FEMUR EXPERT  11*340mm IZQ TIT. </v>
          </cell>
        </row>
        <row r="917">
          <cell r="D917" t="str">
            <v>070951340</v>
          </cell>
          <cell r="G917" t="str">
            <v xml:space="preserve">CLAVO FEMUR EXPERT  11*340mm IZQ TIT. </v>
          </cell>
        </row>
        <row r="918">
          <cell r="D918" t="str">
            <v>070951340</v>
          </cell>
          <cell r="G918" t="str">
            <v xml:space="preserve">CLAVO FEMUR EXPERT  11*340mm IZQ TIT. </v>
          </cell>
        </row>
        <row r="919">
          <cell r="D919" t="str">
            <v>070951360</v>
          </cell>
          <cell r="F919" t="str">
            <v>200709524</v>
          </cell>
          <cell r="G919" t="str">
            <v xml:space="preserve">CLAVO FEMUR EXPERT  11*360mm IZQ TIT. </v>
          </cell>
        </row>
        <row r="920">
          <cell r="D920" t="str">
            <v>070951360</v>
          </cell>
          <cell r="G920" t="str">
            <v xml:space="preserve">CLAVO FEMUR EXPERT  11*360mm IZQ TIT. </v>
          </cell>
        </row>
        <row r="921">
          <cell r="D921" t="str">
            <v>070951360</v>
          </cell>
          <cell r="G921" t="str">
            <v xml:space="preserve">CLAVO FEMUR EXPERT  11*360mm IZQ TIT. </v>
          </cell>
        </row>
        <row r="922">
          <cell r="D922" t="str">
            <v>070951360</v>
          </cell>
          <cell r="G922" t="str">
            <v xml:space="preserve">CLAVO FEMUR EXPERT  11*360mm IZQ TIT. </v>
          </cell>
        </row>
        <row r="923">
          <cell r="D923" t="str">
            <v>070951360</v>
          </cell>
          <cell r="G923" t="str">
            <v xml:space="preserve">CLAVO FEMUR EXPERT  11*360mm IZQ TIT. </v>
          </cell>
        </row>
        <row r="924">
          <cell r="D924" t="str">
            <v>070951360</v>
          </cell>
          <cell r="G924" t="str">
            <v xml:space="preserve">CLAVO FEMUR EXPERT  11*360mm IZQ TIT. </v>
          </cell>
        </row>
        <row r="925">
          <cell r="D925" t="str">
            <v>070951380</v>
          </cell>
          <cell r="F925" t="str">
            <v>200709513</v>
          </cell>
          <cell r="G925" t="str">
            <v xml:space="preserve">CLAVO FEMUR EXPERT  11*380mm IZQ TIT. </v>
          </cell>
        </row>
        <row r="926">
          <cell r="D926" t="str">
            <v>070951380</v>
          </cell>
          <cell r="G926" t="str">
            <v xml:space="preserve">CLAVO FEMUR EXPERT  11*380mm IZQ TIT. </v>
          </cell>
        </row>
        <row r="927">
          <cell r="D927" t="str">
            <v>070951400</v>
          </cell>
          <cell r="F927" t="str">
            <v>2100639</v>
          </cell>
          <cell r="G927" t="str">
            <v xml:space="preserve">CLAVO FEMUR EXPERT  11*400mm IZQ TIT. </v>
          </cell>
        </row>
        <row r="928">
          <cell r="D928" t="str">
            <v>070951400</v>
          </cell>
          <cell r="G928" t="str">
            <v xml:space="preserve">CLAVO FEMUR EXPERT  11*400mm IZQ TIT. </v>
          </cell>
        </row>
        <row r="929">
          <cell r="D929" t="str">
            <v>070951420</v>
          </cell>
          <cell r="F929">
            <v>2100934</v>
          </cell>
          <cell r="G929" t="str">
            <v xml:space="preserve">CLAVO FEMUR EXPERT  11*420mm IZQ TIT. </v>
          </cell>
        </row>
        <row r="930">
          <cell r="D930" t="str">
            <v>070951420</v>
          </cell>
          <cell r="G930" t="str">
            <v xml:space="preserve">CLAVO FEMUR EXPERT  11*420mm IZQ TIT. </v>
          </cell>
        </row>
        <row r="931">
          <cell r="D931" t="str">
            <v>070951420</v>
          </cell>
          <cell r="G931" t="str">
            <v xml:space="preserve">CLAVO FEMUR EXPERT  11*420mm IZQ TIT. </v>
          </cell>
        </row>
        <row r="932">
          <cell r="D932" t="str">
            <v>070961360</v>
          </cell>
          <cell r="F932" t="str">
            <v>200709524</v>
          </cell>
          <cell r="G932" t="str">
            <v xml:space="preserve">CLAVO FEMUR EXPERT  12*360mm IZQ TIT. </v>
          </cell>
        </row>
        <row r="933">
          <cell r="D933" t="str">
            <v>070961380</v>
          </cell>
          <cell r="F933" t="str">
            <v>200709524</v>
          </cell>
          <cell r="G933" t="str">
            <v xml:space="preserve">CLAVO FEMUR EXPERT  12*380mm IZQ TIT. </v>
          </cell>
        </row>
        <row r="934">
          <cell r="D934" t="str">
            <v>070961400</v>
          </cell>
          <cell r="F934" t="str">
            <v>200709524</v>
          </cell>
          <cell r="G934" t="str">
            <v xml:space="preserve">CLAVO FEMUR EXPERT  12*400mm IZQ TIT. </v>
          </cell>
        </row>
        <row r="935">
          <cell r="D935" t="str">
            <v>070961420</v>
          </cell>
          <cell r="F935" t="str">
            <v>200709524</v>
          </cell>
          <cell r="G935" t="str">
            <v xml:space="preserve">CLAVO FEMUR EXPERT  12*420mm IZQ TIT. </v>
          </cell>
        </row>
        <row r="936">
          <cell r="D936" t="str">
            <v>071220070</v>
          </cell>
          <cell r="G936" t="str">
            <v xml:space="preserve">TORNILLO DE CUELLO FEMORAL EXPERT 6.9*70mm TITANIO </v>
          </cell>
        </row>
        <row r="937">
          <cell r="D937" t="str">
            <v>071220070</v>
          </cell>
          <cell r="G937" t="str">
            <v xml:space="preserve">TORNILLO DE CUELLO FEMORAL EXPERT 6.9*70mm TITANIO </v>
          </cell>
        </row>
        <row r="938">
          <cell r="D938" t="str">
            <v>071220070</v>
          </cell>
          <cell r="G938" t="str">
            <v xml:space="preserve">TORNILLO DE CUELLO FEMORAL EXPERT 6.9*70mm TITANIO </v>
          </cell>
        </row>
        <row r="939">
          <cell r="D939" t="str">
            <v>071220075</v>
          </cell>
          <cell r="G939" t="str">
            <v xml:space="preserve">TORNILLO DE CUELLO FEMORAL EXPERT 6.9*75mm TITANIO </v>
          </cell>
        </row>
        <row r="940">
          <cell r="D940" t="str">
            <v>071220075</v>
          </cell>
          <cell r="G940" t="str">
            <v xml:space="preserve">TORNILLO DE CUELLO FEMORAL EXPERT 6.9*75mm TITANIO </v>
          </cell>
        </row>
        <row r="941">
          <cell r="D941" t="str">
            <v>071220080</v>
          </cell>
          <cell r="F941" t="str">
            <v>2105854</v>
          </cell>
          <cell r="G941" t="str">
            <v xml:space="preserve">TORNILLO DE CUELLO FEMORAL EXPERT 6.9*80mm TITANIO </v>
          </cell>
        </row>
        <row r="942">
          <cell r="D942" t="str">
            <v>071220080</v>
          </cell>
          <cell r="G942" t="str">
            <v xml:space="preserve">TORNILLO DE CUELLO FEMORAL EXPERT 6.9*80mm TITANIO </v>
          </cell>
        </row>
        <row r="943">
          <cell r="D943" t="str">
            <v>071220080</v>
          </cell>
          <cell r="G943" t="str">
            <v xml:space="preserve">TORNILLO DE CUELLO FEMORAL EXPERT 6.9*80mm TITANIO </v>
          </cell>
        </row>
        <row r="944">
          <cell r="D944" t="str">
            <v>071220085</v>
          </cell>
          <cell r="F944" t="str">
            <v>2100244</v>
          </cell>
          <cell r="G944" t="str">
            <v xml:space="preserve">TORNILLO DE CUELLO FEMORAL EXPERT 6.9*85mm TITANIO </v>
          </cell>
        </row>
        <row r="945">
          <cell r="D945" t="str">
            <v>071220085</v>
          </cell>
          <cell r="G945" t="str">
            <v xml:space="preserve">TORNILLO DE CUELLO FEMORAL EXPERT 6.9*85mm TITANIO </v>
          </cell>
        </row>
        <row r="946">
          <cell r="D946" t="str">
            <v>071220085</v>
          </cell>
          <cell r="G946" t="str">
            <v xml:space="preserve">TORNILLO DE CUELLO FEMORAL EXPERT 6.9*85mm TITANIO </v>
          </cell>
        </row>
        <row r="947">
          <cell r="D947" t="str">
            <v>071220090</v>
          </cell>
          <cell r="F947" t="str">
            <v>200712203</v>
          </cell>
          <cell r="G947" t="str">
            <v xml:space="preserve">TORNILLO DE CUELLO FEMORAL EXPERT 6.9*90mm TITANIO </v>
          </cell>
        </row>
        <row r="948">
          <cell r="D948" t="str">
            <v>071220095</v>
          </cell>
          <cell r="F948" t="str">
            <v>2104304</v>
          </cell>
          <cell r="G948" t="str">
            <v xml:space="preserve">TORNILLO DE CUELLO FEMORAL EXPERT  6.9*95mm TITANIO </v>
          </cell>
        </row>
        <row r="949">
          <cell r="D949" t="str">
            <v>071220095</v>
          </cell>
          <cell r="G949" t="str">
            <v xml:space="preserve">TORNILLO DE CUELLO FEMORAL EXPERT  6.9*95mm TITANIO </v>
          </cell>
        </row>
        <row r="950">
          <cell r="D950" t="str">
            <v>071220095</v>
          </cell>
          <cell r="G950" t="str">
            <v xml:space="preserve">TORNILLO DE CUELLO FEMORAL EXPERT  6.9*95mm TITANIO </v>
          </cell>
        </row>
        <row r="951">
          <cell r="D951" t="str">
            <v>071220095</v>
          </cell>
          <cell r="G951" t="str">
            <v xml:space="preserve">TORNILLO DE CUELLO FEMORAL EXPERT  6.9*95mm TITANIO </v>
          </cell>
        </row>
        <row r="952">
          <cell r="D952" t="str">
            <v>071220100</v>
          </cell>
          <cell r="F952" t="str">
            <v>2105000</v>
          </cell>
          <cell r="G952" t="str">
            <v xml:space="preserve">TORNILLO DE CUELLO FEMORAL EXPERT  6.9 *100mm TITANIO </v>
          </cell>
        </row>
        <row r="953">
          <cell r="D953" t="str">
            <v>071220100</v>
          </cell>
          <cell r="G953" t="str">
            <v xml:space="preserve">TORNILLO DE CUELLO FEMORAL EXPERT  6.9 *100mm TITANIO </v>
          </cell>
        </row>
        <row r="954">
          <cell r="D954" t="str">
            <v>071220100</v>
          </cell>
          <cell r="G954" t="str">
            <v xml:space="preserve">TORNILLO DE CUELLO FEMORAL EXPERT  6.9 *100mm TITANIO </v>
          </cell>
        </row>
        <row r="955">
          <cell r="D955" t="str">
            <v>071220100</v>
          </cell>
          <cell r="G955" t="str">
            <v xml:space="preserve">TORNILLO DE CUELLO FEMORAL EXPERT  6.9 *100mm TITANIO </v>
          </cell>
        </row>
        <row r="956">
          <cell r="D956" t="str">
            <v>071220100</v>
          </cell>
          <cell r="G956" t="str">
            <v xml:space="preserve">TORNILLO DE CUELLO FEMORAL EXPERT  6.9 *100mm TITANIO </v>
          </cell>
        </row>
        <row r="957">
          <cell r="D957" t="str">
            <v>071220105</v>
          </cell>
          <cell r="F957" t="str">
            <v>2104602</v>
          </cell>
          <cell r="G957" t="str">
            <v xml:space="preserve">TORNILLO DE CUELLO FEMORAL EXPERT  6.9 *105mm TITANIO </v>
          </cell>
        </row>
        <row r="958">
          <cell r="D958" t="str">
            <v>071220105</v>
          </cell>
          <cell r="G958" t="str">
            <v xml:space="preserve">TORNILLO DE CUELLO FEMORAL EXPERT  6.9 *105mm TITANIO </v>
          </cell>
        </row>
        <row r="959">
          <cell r="D959" t="str">
            <v>071220105</v>
          </cell>
          <cell r="G959" t="str">
            <v xml:space="preserve">TORNILLO DE CUELLO FEMORAL EXPERT  6.9 *105mm TITANIO </v>
          </cell>
        </row>
        <row r="960">
          <cell r="D960" t="str">
            <v>071220110</v>
          </cell>
          <cell r="G960" t="str">
            <v xml:space="preserve">TORNILLO DE CUELLO FEMORAL EXPERT  6.9 *110mm TITANIO </v>
          </cell>
        </row>
        <row r="961">
          <cell r="D961" t="str">
            <v>071220110</v>
          </cell>
          <cell r="G961" t="str">
            <v xml:space="preserve">TORNILLO DE CUELLO FEMORAL EXPERT  6.9 *110mm TITANIO </v>
          </cell>
        </row>
        <row r="962">
          <cell r="D962" t="str">
            <v>071220110</v>
          </cell>
          <cell r="G962" t="str">
            <v xml:space="preserve">TORNILLO DE CUELLO FEMORAL EXPERT  6.9 *110mm TITANIO </v>
          </cell>
        </row>
        <row r="963">
          <cell r="D963" t="str">
            <v>071220115</v>
          </cell>
          <cell r="F963" t="str">
            <v>2104614</v>
          </cell>
          <cell r="G963" t="str">
            <v xml:space="preserve">TORNILLO DE CUELLO FEMORAL EXPERT  6.9 *115mm TITANIO </v>
          </cell>
        </row>
        <row r="964">
          <cell r="D964" t="str">
            <v>071210026</v>
          </cell>
          <cell r="F964" t="str">
            <v>2007121J5</v>
          </cell>
          <cell r="G964" t="str">
            <v>TORNILLO DE BLOQUEO FEMUR EXPERT  4.9*26mm TITANIO</v>
          </cell>
        </row>
        <row r="965">
          <cell r="D965" t="str">
            <v>071210028</v>
          </cell>
          <cell r="F965" t="str">
            <v>2007121J5</v>
          </cell>
          <cell r="G965" t="str">
            <v>TORNILLO DE BLOQUEO FEMUR EXPERT  4.9*28mm TITANIO</v>
          </cell>
        </row>
        <row r="966">
          <cell r="D966" t="str">
            <v>071210030</v>
          </cell>
          <cell r="F966" t="str">
            <v>2105499</v>
          </cell>
          <cell r="G966" t="str">
            <v>TORNILLO DE BLOQUEO FEMUR EXPERT  4.9*30mm TITANIO</v>
          </cell>
        </row>
        <row r="967">
          <cell r="D967" t="str">
            <v>071210032</v>
          </cell>
          <cell r="F967" t="str">
            <v>2104570</v>
          </cell>
          <cell r="G967" t="str">
            <v>TORNILLO DE BLOQUEO FEMUR EXPERT  4.9*32mm TITANIO</v>
          </cell>
        </row>
        <row r="968">
          <cell r="D968" t="str">
            <v>071210034</v>
          </cell>
          <cell r="F968" t="str">
            <v>2103345</v>
          </cell>
          <cell r="G968" t="str">
            <v>TORNILLO DE BLOQUEO FEMUR EXPERT  4.9*34mm TITANIO</v>
          </cell>
        </row>
        <row r="969">
          <cell r="D969" t="str">
            <v>071210036</v>
          </cell>
          <cell r="F969" t="str">
            <v>2102352</v>
          </cell>
          <cell r="G969" t="str">
            <v>TORNILLO DE BLOQUEO FEMUR EXPERT  4.9*36mm TITANIO</v>
          </cell>
        </row>
        <row r="970">
          <cell r="D970" t="str">
            <v>071210038</v>
          </cell>
          <cell r="F970" t="str">
            <v>2712149</v>
          </cell>
          <cell r="G970" t="str">
            <v>TORNILLO DE BLOQUEO FEMUR EXPERT  4.9*38mm TITANIO</v>
          </cell>
        </row>
        <row r="971">
          <cell r="D971" t="str">
            <v>071210040</v>
          </cell>
          <cell r="F971" t="str">
            <v>2105790</v>
          </cell>
          <cell r="G971" t="str">
            <v>TORNILLO DE BLOQUEO FEMUR EXPERT  4.9*40mm TITANIO</v>
          </cell>
        </row>
        <row r="972">
          <cell r="D972" t="str">
            <v>071210042</v>
          </cell>
          <cell r="F972" t="str">
            <v>2102811</v>
          </cell>
          <cell r="G972" t="str">
            <v>TORNILLO DE BLOQUEO FEMUR EXPERT  4.9*42mm TITANIO</v>
          </cell>
        </row>
        <row r="973">
          <cell r="D973" t="str">
            <v>071210044</v>
          </cell>
          <cell r="F973" t="str">
            <v>2108050</v>
          </cell>
          <cell r="G973" t="str">
            <v>TORNILLO DE BLOQUEO FEMUR EXPERT  4.9*44mm TITANIO</v>
          </cell>
        </row>
        <row r="974">
          <cell r="D974" t="str">
            <v>071210046</v>
          </cell>
          <cell r="F974" t="str">
            <v>2102270</v>
          </cell>
          <cell r="G974" t="str">
            <v>TORNILLO DE BLOQUEO FEMUR EXPERT  4.9*46mm TITANIO</v>
          </cell>
        </row>
        <row r="975">
          <cell r="D975" t="str">
            <v>071210048</v>
          </cell>
          <cell r="F975" t="str">
            <v>2102849</v>
          </cell>
          <cell r="G975" t="str">
            <v>TORNILLO DE BLOQUEO FEMUR EXPERT  4.9*48mm TITANIO</v>
          </cell>
        </row>
        <row r="976">
          <cell r="D976" t="str">
            <v>071210050</v>
          </cell>
          <cell r="F976" t="str">
            <v>2105800</v>
          </cell>
          <cell r="G976" t="str">
            <v>TORNILLO DE BLOQUEO FEMUR EXPERT  4.9*50mm TITANIO</v>
          </cell>
        </row>
        <row r="977">
          <cell r="D977" t="str">
            <v>071210052</v>
          </cell>
          <cell r="F977" t="str">
            <v>2007121J2</v>
          </cell>
          <cell r="G977" t="str">
            <v>TORNILLO DE BLOQUEO FEMUR EXPERT  4.9*52mm TITANIO</v>
          </cell>
        </row>
        <row r="978">
          <cell r="D978" t="str">
            <v>071210054</v>
          </cell>
          <cell r="F978" t="str">
            <v>2102869</v>
          </cell>
          <cell r="G978" t="str">
            <v>TORNILLO DE BLOQUEO FEMUR EXPERT  4.9*54mm TITANIO</v>
          </cell>
        </row>
        <row r="979">
          <cell r="D979" t="str">
            <v>071210056</v>
          </cell>
          <cell r="F979" t="str">
            <v>2102845</v>
          </cell>
          <cell r="G979" t="str">
            <v>TORNILLO DE BLOQUEO FEMUR EXPERT  4.9*56mm TITANIO</v>
          </cell>
        </row>
        <row r="980">
          <cell r="D980" t="str">
            <v>071210058</v>
          </cell>
          <cell r="F980" t="str">
            <v>2102316</v>
          </cell>
          <cell r="G980" t="str">
            <v>TORNILLO DE BLOQUEO FEMUR EXPERT  4.9*58mm TITANIO</v>
          </cell>
        </row>
        <row r="981">
          <cell r="D981" t="str">
            <v>071210060</v>
          </cell>
          <cell r="F981" t="str">
            <v>2102306</v>
          </cell>
          <cell r="G981" t="str">
            <v>TORNILLO DE BLOQUEO FEMUR EXPERT  4.9*60mm TITANIO</v>
          </cell>
        </row>
        <row r="982">
          <cell r="D982" t="str">
            <v>071210062</v>
          </cell>
          <cell r="F982" t="str">
            <v>2102652</v>
          </cell>
          <cell r="G982" t="str">
            <v>TORNILLO DE BLOQUEO FEMUR EXPERT  4.9*62mm TITANIO</v>
          </cell>
        </row>
        <row r="983">
          <cell r="D983" t="str">
            <v>071210064</v>
          </cell>
          <cell r="F983" t="str">
            <v>200712103</v>
          </cell>
          <cell r="G983" t="str">
            <v>TORNILLO DE BLOQUEO FEMUR EXPERT  4.9*64mm TITANIO</v>
          </cell>
        </row>
        <row r="984">
          <cell r="D984" t="str">
            <v>071210066</v>
          </cell>
          <cell r="F984" t="str">
            <v>200712107</v>
          </cell>
          <cell r="G984" t="str">
            <v>TORNILLO DE BLOQUEO FEMUR EXPERT  4.9*66mm TITANIO</v>
          </cell>
        </row>
        <row r="985">
          <cell r="D985" t="str">
            <v>071210068</v>
          </cell>
          <cell r="F985" t="str">
            <v>200712115</v>
          </cell>
          <cell r="G985" t="str">
            <v>TORNILLO DE BLOQUEO FEMUR EXPERT  4.9*68mm TITANIO</v>
          </cell>
        </row>
        <row r="986">
          <cell r="D986" t="str">
            <v>071210070</v>
          </cell>
          <cell r="F986" t="str">
            <v>200712102</v>
          </cell>
          <cell r="G986" t="str">
            <v>TORNILLO DE BLOQUEO FEMUR EXPERT  4.9*70mm TITANIO</v>
          </cell>
        </row>
        <row r="987">
          <cell r="D987" t="str">
            <v>071210072</v>
          </cell>
          <cell r="F987" t="str">
            <v>200712112</v>
          </cell>
          <cell r="G987" t="str">
            <v>TORNILLO DE BLOQUEO FEMUR EXPERT  4.9*72mm TITANIO</v>
          </cell>
        </row>
        <row r="988">
          <cell r="D988" t="str">
            <v>071210074</v>
          </cell>
          <cell r="F988" t="str">
            <v>200712113</v>
          </cell>
          <cell r="G988" t="str">
            <v>TORNILLO DE BLOQUEO FEMUR EXPERT  4.9*74mm TITANIO</v>
          </cell>
        </row>
        <row r="989">
          <cell r="D989" t="str">
            <v>071210076</v>
          </cell>
          <cell r="F989" t="str">
            <v>200712104</v>
          </cell>
          <cell r="G989" t="str">
            <v>TORNILLO DE BLOQUEO FEMUR EXPERT  4.9*76mm TITANIO</v>
          </cell>
        </row>
        <row r="990">
          <cell r="D990" t="str">
            <v>071210078</v>
          </cell>
          <cell r="F990" t="str">
            <v>2101687</v>
          </cell>
          <cell r="G990" t="str">
            <v>TORNILLO DE BLOQUEO FEMUR EXPERT  4.9*78mm TITANIO</v>
          </cell>
        </row>
        <row r="991">
          <cell r="D991" t="str">
            <v>071210080</v>
          </cell>
          <cell r="F991" t="str">
            <v>190712101</v>
          </cell>
          <cell r="G991" t="str">
            <v>TORNILLO DE BLOQUEO FEMUR EXPERT  4.9*80mm TITANIO</v>
          </cell>
        </row>
        <row r="992">
          <cell r="D992" t="str">
            <v>071210085</v>
          </cell>
          <cell r="F992" t="str">
            <v>190712125</v>
          </cell>
          <cell r="G992" t="str">
            <v>TORNILLO DE BLOQUEO FEMUR EXPERT  4.9*85mm TITANIO</v>
          </cell>
        </row>
        <row r="993">
          <cell r="D993" t="str">
            <v>071230000</v>
          </cell>
          <cell r="F993" t="str">
            <v>200712301</v>
          </cell>
          <cell r="G993" t="str">
            <v>TAPON PARA CLAVO FEMORAL  TITANIO</v>
          </cell>
        </row>
        <row r="994">
          <cell r="D994" t="str">
            <v>071230005</v>
          </cell>
          <cell r="F994" t="str">
            <v>200712302</v>
          </cell>
          <cell r="G994" t="str">
            <v xml:space="preserve">TAPON PARA CLAVO DE FEMUR 5mm EXPERT TIT. </v>
          </cell>
        </row>
        <row r="995">
          <cell r="D995" t="str">
            <v>071230010</v>
          </cell>
          <cell r="F995" t="str">
            <v>190712308</v>
          </cell>
          <cell r="G995" t="str">
            <v xml:space="preserve">TAPON PARA CLAVO DE FEMUR 10mm EXPERT TIT. </v>
          </cell>
        </row>
        <row r="996">
          <cell r="D996" t="str">
            <v>071230010</v>
          </cell>
          <cell r="G996" t="str">
            <v xml:space="preserve">TAPON PARA CLAVO DE FEMUR 10mm EXPERT TIT. </v>
          </cell>
        </row>
        <row r="997">
          <cell r="D997" t="str">
            <v>071230015</v>
          </cell>
          <cell r="G997" t="str">
            <v>TAPON PARA CLAVO FEMORAL 15mm TITANIO</v>
          </cell>
        </row>
        <row r="998">
          <cell r="D998" t="str">
            <v>071230015</v>
          </cell>
          <cell r="F998" t="str">
            <v>1503071236</v>
          </cell>
          <cell r="G998" t="str">
            <v>TAPON PARA CLAVO FEMORAL 15mm TITANIO</v>
          </cell>
        </row>
        <row r="999">
          <cell r="D999" t="str">
            <v>071060280</v>
          </cell>
          <cell r="G999" t="str">
            <v>DISTAL FEMORAL NAIL (DFN) 9*280mm TITANIO</v>
          </cell>
        </row>
        <row r="1000">
          <cell r="D1000" t="str">
            <v>071060300</v>
          </cell>
          <cell r="G1000" t="str">
            <v>DISTAL FEMORAL NAIL (DFN) 9*300mm TITANIO</v>
          </cell>
        </row>
        <row r="1001">
          <cell r="D1001" t="str">
            <v>071060320</v>
          </cell>
          <cell r="G1001" t="str">
            <v>DISTAL FEMORAL NAIL (DFN) 9*320mm TITANIO</v>
          </cell>
        </row>
        <row r="1002">
          <cell r="D1002" t="str">
            <v>071060340</v>
          </cell>
          <cell r="G1002" t="str">
            <v>DISTALFEMORAL NAIL (DFN) 9*340mm TITANIO</v>
          </cell>
        </row>
        <row r="1003">
          <cell r="D1003" t="str">
            <v>071060360</v>
          </cell>
          <cell r="G1003" t="str">
            <v>DISTAL FEMORAL NAIL (DFN) 9*360mm TITANIO</v>
          </cell>
        </row>
        <row r="1004">
          <cell r="D1004" t="str">
            <v>071060380</v>
          </cell>
          <cell r="G1004" t="str">
            <v>DISTAL FEMORAL NAIL (DFN) 9*380mm TITANIO</v>
          </cell>
        </row>
        <row r="1005">
          <cell r="D1005" t="str">
            <v>071060380</v>
          </cell>
          <cell r="G1005" t="str">
            <v>DISTAL FEMORAL NAIL (DFN) 9*380mm TITANIO</v>
          </cell>
        </row>
        <row r="1006">
          <cell r="D1006" t="str">
            <v>071060400</v>
          </cell>
          <cell r="G1006" t="str">
            <v>DISTAL FEMORAL NAIL (DFN) 9*400mm TITANIO</v>
          </cell>
        </row>
        <row r="1007">
          <cell r="D1007" t="str">
            <v>071000220</v>
          </cell>
          <cell r="G1007" t="str">
            <v>DISTAL FEMORAL NAIL (DFN) 10*220mm TITANIO</v>
          </cell>
        </row>
        <row r="1008">
          <cell r="D1008" t="str">
            <v>071000220</v>
          </cell>
          <cell r="G1008" t="str">
            <v>DISTAL FEMORAL NAIL (DFN) 10*220mm TITANIO</v>
          </cell>
        </row>
        <row r="1009">
          <cell r="D1009" t="str">
            <v>071000240</v>
          </cell>
          <cell r="G1009" t="str">
            <v>DISTAL FEMORAL NAIL (DFN) 10*240mm TITANIO</v>
          </cell>
        </row>
        <row r="1010">
          <cell r="D1010" t="str">
            <v>071000260</v>
          </cell>
          <cell r="G1010" t="str">
            <v>DISTAL FEMORAL NAIL (DFN) 10*260mm TITANIO</v>
          </cell>
        </row>
        <row r="1011">
          <cell r="D1011" t="str">
            <v>071070280</v>
          </cell>
          <cell r="G1011" t="str">
            <v>DISTAL FEMORAL NAIL (DFN) 10*280mm TITANIO</v>
          </cell>
        </row>
        <row r="1012">
          <cell r="D1012" t="str">
            <v>071070300</v>
          </cell>
          <cell r="G1012" t="str">
            <v>DISTAL FEMORAL NAIL (DFN) 10*300mm TITANIO</v>
          </cell>
        </row>
        <row r="1013">
          <cell r="D1013" t="str">
            <v>071070320</v>
          </cell>
          <cell r="G1013" t="str">
            <v>DISTAL FEMORAL NAIL (DFN) 10*320mm TITANIO</v>
          </cell>
        </row>
        <row r="1014">
          <cell r="D1014" t="str">
            <v>071070340</v>
          </cell>
          <cell r="G1014" t="str">
            <v>DISTAL FEMORAL NAIL (DFN) 10*340mm TITANIO</v>
          </cell>
        </row>
        <row r="1015">
          <cell r="D1015" t="str">
            <v>071070360</v>
          </cell>
          <cell r="G1015" t="str">
            <v>DISTAL FEMORAL NAIL (DFN) 10*360mm TITANIO</v>
          </cell>
        </row>
        <row r="1016">
          <cell r="D1016" t="str">
            <v>071070380</v>
          </cell>
          <cell r="G1016" t="str">
            <v>DISTAL FEMORAL NAIL (DFN) 10*380mm TITANIO</v>
          </cell>
        </row>
        <row r="1017">
          <cell r="D1017" t="str">
            <v>071070400</v>
          </cell>
          <cell r="G1017" t="str">
            <v>DISTAL FEMORAL NAIL (DFN) 10*400mm TITANIO</v>
          </cell>
        </row>
        <row r="1018">
          <cell r="D1018" t="str">
            <v>071070400</v>
          </cell>
          <cell r="G1018" t="str">
            <v>DISTAL FEMORAL NAIL (DFN) 10*400mm TITANIO</v>
          </cell>
        </row>
        <row r="1019">
          <cell r="D1019" t="str">
            <v>071010220</v>
          </cell>
          <cell r="G1019" t="str">
            <v>DISTAL FEMORAL NAIL (DFN) 11*220mm TITANIO</v>
          </cell>
        </row>
        <row r="1020">
          <cell r="D1020" t="str">
            <v>071010220</v>
          </cell>
          <cell r="G1020" t="str">
            <v>DISTAL FEMORAL NAIL (DFN) 11*220mm TITANIO</v>
          </cell>
        </row>
        <row r="1021">
          <cell r="D1021" t="str">
            <v>071010240</v>
          </cell>
          <cell r="G1021" t="str">
            <v>DISTAL FEMORAL NAIL (DFN) 11*240mm TITANIO</v>
          </cell>
        </row>
        <row r="1022">
          <cell r="D1022" t="str">
            <v>071010260</v>
          </cell>
          <cell r="G1022" t="str">
            <v>DISTAL FEMORAL  NAIL (DFN) 11*260mm TITANIO</v>
          </cell>
        </row>
        <row r="1023">
          <cell r="D1023" t="str">
            <v>071080280</v>
          </cell>
          <cell r="G1023" t="str">
            <v>DISTAL FEMORAL NAIL (DFN) 11*280mm TITANIO</v>
          </cell>
        </row>
        <row r="1024">
          <cell r="D1024" t="str">
            <v>071080300</v>
          </cell>
          <cell r="G1024" t="str">
            <v>DISTAL FEMORAL NAIL (DFN) 11*300mm TITANIO</v>
          </cell>
        </row>
        <row r="1025">
          <cell r="D1025" t="str">
            <v>071080320</v>
          </cell>
          <cell r="G1025" t="str">
            <v>DISTAL FEMORAL NAIL (DFN) 11*320mm TITANIO</v>
          </cell>
        </row>
        <row r="1026">
          <cell r="D1026" t="str">
            <v>071080340</v>
          </cell>
          <cell r="G1026" t="str">
            <v>DISTAL FEMORAL NAIL (DFN) 11*340mm TITANIO</v>
          </cell>
        </row>
        <row r="1027">
          <cell r="D1027" t="str">
            <v>071080360</v>
          </cell>
          <cell r="G1027" t="str">
            <v>DISTAL FEMORAL NAIL (DFN) 11*360mm TITANIO</v>
          </cell>
        </row>
        <row r="1028">
          <cell r="D1028" t="str">
            <v>071080380</v>
          </cell>
          <cell r="G1028" t="str">
            <v>DISTAL FEMORAL NAIL (DFN) 11*380mm TITANIO</v>
          </cell>
        </row>
        <row r="1029">
          <cell r="D1029" t="str">
            <v>071080380</v>
          </cell>
          <cell r="G1029" t="str">
            <v>DISTAL FEMORAL NAIL (DFN) 11*380mm TITANIO</v>
          </cell>
        </row>
        <row r="1030">
          <cell r="D1030" t="str">
            <v>071080400</v>
          </cell>
          <cell r="G1030" t="str">
            <v>DISTAL FEMORAL NAIL (DFN) 11*400mm TITANIO</v>
          </cell>
        </row>
        <row r="1031">
          <cell r="D1031" t="str">
            <v>071020220</v>
          </cell>
          <cell r="G1031" t="str">
            <v>DISTAL FEMORAL NAIL (DFN) 12*220mm TITANIO</v>
          </cell>
        </row>
        <row r="1032">
          <cell r="D1032" t="str">
            <v>071020240</v>
          </cell>
          <cell r="G1032" t="str">
            <v>DISTAL FEMORAL NAIL (DFN) 12*240mm TITANIO</v>
          </cell>
        </row>
        <row r="1033">
          <cell r="D1033" t="str">
            <v>071020260</v>
          </cell>
          <cell r="G1033" t="str">
            <v>DISTAL FEMORAL NAIL (DFN) 12*260mm TITANIO</v>
          </cell>
        </row>
        <row r="1034">
          <cell r="D1034" t="str">
            <v>C30410039</v>
          </cell>
          <cell r="F1034">
            <v>1900013705</v>
          </cell>
          <cell r="G1034" t="str">
            <v>DIAMOND™ CO-CR-MO BIPOLAR HEAD39# ( 39/ 24)</v>
          </cell>
        </row>
        <row r="1035">
          <cell r="D1035" t="str">
            <v>C30410039</v>
          </cell>
          <cell r="F1035">
            <v>1900104493</v>
          </cell>
          <cell r="G1035" t="str">
            <v>DIAMOND™ CO-CR-MO BIPOLAR HEAD39# ( 39/ 24)</v>
          </cell>
        </row>
        <row r="1036">
          <cell r="D1036" t="str">
            <v>C30410039</v>
          </cell>
          <cell r="F1036" t="str">
            <v>2100078749</v>
          </cell>
          <cell r="G1036" t="str">
            <v>DIAMOND™ CO-CR-MO BIPOLAR HEAD39# ( 39/ 24)</v>
          </cell>
        </row>
        <row r="1037">
          <cell r="D1037" t="str">
            <v>C30410041</v>
          </cell>
          <cell r="F1037" t="str">
            <v>2200052664</v>
          </cell>
          <cell r="G1037" t="str">
            <v>DIAMOND™ CO-CR-MO BIPOLAR HEAD 41# ( 41/ 24)</v>
          </cell>
        </row>
        <row r="1038">
          <cell r="D1038" t="str">
            <v>C30410043</v>
          </cell>
          <cell r="F1038">
            <v>2000101606</v>
          </cell>
          <cell r="G1038" t="str">
            <v>DIAMOND™ CO-CR-MO BIPOLAR HEAD 43# ( 43/ 24)</v>
          </cell>
        </row>
        <row r="1039">
          <cell r="D1039" t="str">
            <v>C30410043</v>
          </cell>
          <cell r="F1039" t="str">
            <v>2100076742</v>
          </cell>
          <cell r="G1039" t="str">
            <v>DIAMOND™ CO-CR-MO BIPOLAR HEAD 43# ( 43/ 24)</v>
          </cell>
        </row>
        <row r="1040">
          <cell r="D1040" t="str">
            <v>C30410045</v>
          </cell>
          <cell r="F1040" t="str">
            <v>2200099692</v>
          </cell>
          <cell r="G1040" t="str">
            <v>DIAMOND™ CO-CR-MO BIPOLAR HEAD 45# ( 45/ 24)</v>
          </cell>
        </row>
        <row r="1041">
          <cell r="D1041" t="str">
            <v>C30410045</v>
          </cell>
          <cell r="F1041" t="str">
            <v>2000112988</v>
          </cell>
          <cell r="G1041" t="str">
            <v>DIAMOND™ CO-CR-MO BIPOLAR HEAD 45# ( 45/ 24)</v>
          </cell>
        </row>
        <row r="1042">
          <cell r="D1042" t="str">
            <v>C30410047</v>
          </cell>
          <cell r="F1042" t="str">
            <v>2200039174</v>
          </cell>
          <cell r="G1042" t="str">
            <v>DIAMOND™ CO-CR-MO BIPOLAR HEAD 47# ( 47/ 28)</v>
          </cell>
        </row>
        <row r="1043">
          <cell r="D1043" t="str">
            <v>C30410047</v>
          </cell>
          <cell r="F1043" t="str">
            <v>2200039174</v>
          </cell>
          <cell r="G1043" t="str">
            <v>DIAMOND™ CO-CR-MO BIPOLAR HEAD 47# ( 47/ 28)</v>
          </cell>
        </row>
        <row r="1044">
          <cell r="D1044" t="str">
            <v>C30410047</v>
          </cell>
          <cell r="F1044" t="str">
            <v>2200039174</v>
          </cell>
          <cell r="G1044" t="str">
            <v>DIAMOND™ CO-CR-MO BIPOLAR HEAD 47# ( 47/ 28)</v>
          </cell>
        </row>
        <row r="1045">
          <cell r="D1045" t="str">
            <v>C30410049</v>
          </cell>
          <cell r="F1045" t="str">
            <v>2100087649</v>
          </cell>
          <cell r="G1045" t="str">
            <v>DIAMOND™ CO-CR-MO BIPOLAR HEAD 49# ( 49/ 28)</v>
          </cell>
        </row>
        <row r="1046">
          <cell r="D1046" t="str">
            <v>C30410049</v>
          </cell>
          <cell r="F1046" t="str">
            <v>2200080912</v>
          </cell>
          <cell r="G1046" t="str">
            <v>DIAMOND™ CO-CR-MO BIPOLAR HEAD 49# ( 49/ 28)</v>
          </cell>
        </row>
        <row r="1047">
          <cell r="D1047" t="str">
            <v>C30410051</v>
          </cell>
          <cell r="F1047">
            <v>1900001441</v>
          </cell>
          <cell r="G1047" t="str">
            <v>DIAMOND™ CO-CR-MO BIPOLAR HEAD51# ( 51/ 28)</v>
          </cell>
        </row>
        <row r="1048">
          <cell r="D1048" t="str">
            <v>C30410051</v>
          </cell>
          <cell r="F1048">
            <v>1900013520</v>
          </cell>
          <cell r="G1048" t="str">
            <v>DIAMOND™ CO-CR-MO BIPOLAR HEAD51# ( 51/ 28)</v>
          </cell>
        </row>
        <row r="1049">
          <cell r="D1049" t="str">
            <v>C30410053</v>
          </cell>
          <cell r="F1049">
            <v>1900001677</v>
          </cell>
          <cell r="G1049" t="str">
            <v>DIAMOND™ CO-CR-MO BIPOLAR HEAD53# ( 53/ 28)</v>
          </cell>
        </row>
        <row r="1050">
          <cell r="D1050" t="str">
            <v>C30410053</v>
          </cell>
          <cell r="F1050">
            <v>1900012918</v>
          </cell>
          <cell r="G1050" t="str">
            <v>DIAMOND™ CO-CR-MO BIPOLAR HEAD53# ( 53/ 28)</v>
          </cell>
        </row>
        <row r="1051">
          <cell r="D1051" t="str">
            <v>C30410055</v>
          </cell>
          <cell r="F1051">
            <v>1900012676</v>
          </cell>
          <cell r="G1051" t="str">
            <v>DIAMOND™ CO-CR-MO BIPOLAR HEAD55# ( 55/ 28)</v>
          </cell>
        </row>
        <row r="1052">
          <cell r="D1052" t="str">
            <v>P25830001</v>
          </cell>
          <cell r="F1052">
            <v>1900003123</v>
          </cell>
          <cell r="G1052" t="str">
            <v>STEM CENTRALIZER - OPTIMATM Y OPTIMA-RTM8# (16)</v>
          </cell>
        </row>
        <row r="1053">
          <cell r="D1053" t="str">
            <v>T35006520</v>
          </cell>
          <cell r="F1053" t="str">
            <v>1900047400</v>
          </cell>
          <cell r="G1053" t="str">
            <v>DIAMOND™ CEMENTLESS ACETABULAR CUP SCREW 6.5×20mm</v>
          </cell>
        </row>
        <row r="1054">
          <cell r="D1054" t="str">
            <v>T35006520</v>
          </cell>
          <cell r="F1054" t="str">
            <v>1900128045</v>
          </cell>
          <cell r="G1054" t="str">
            <v>DIAMOND™ CEMENTLESS ACETABULAR CUP SCREW 6.5×20mm</v>
          </cell>
        </row>
        <row r="1055">
          <cell r="D1055" t="str">
            <v>T35006520</v>
          </cell>
          <cell r="F1055" t="str">
            <v>2200014059</v>
          </cell>
          <cell r="G1055" t="str">
            <v>DIAMOND™ CEMENTLESS ACETABULAR CUP SCREW 6.5×20mm</v>
          </cell>
        </row>
        <row r="1056">
          <cell r="D1056" t="str">
            <v>T35006525</v>
          </cell>
          <cell r="F1056" t="str">
            <v>2200061055</v>
          </cell>
          <cell r="G1056" t="str">
            <v>DIAMOND™ CEMENTLESS ACETABULAR CUP SCREW 6.5×25mm</v>
          </cell>
        </row>
        <row r="1057">
          <cell r="D1057" t="str">
            <v>T35006530</v>
          </cell>
          <cell r="F1057" t="str">
            <v>2200084131</v>
          </cell>
          <cell r="G1057" t="str">
            <v>DIAMOND™ CEMENTLESS ACETABULAR CUP SCREW 6.5×30mm</v>
          </cell>
        </row>
        <row r="1058">
          <cell r="D1058" t="str">
            <v>T35006535</v>
          </cell>
          <cell r="F1058" t="str">
            <v>1900015236</v>
          </cell>
          <cell r="G1058" t="str">
            <v>DIAMOND™ CEMENTLESS ACETABULAR CUP SCREW 6.5×35mm</v>
          </cell>
        </row>
        <row r="1059">
          <cell r="D1059" t="str">
            <v>T35006535</v>
          </cell>
          <cell r="F1059" t="str">
            <v>1900095279</v>
          </cell>
          <cell r="G1059" t="str">
            <v>DIAMOND™ CEMENTLESS ACETABULAR CUP SCREW 6.5×35mm</v>
          </cell>
        </row>
        <row r="1060">
          <cell r="D1060" t="str">
            <v>T35006535</v>
          </cell>
          <cell r="F1060" t="str">
            <v>2100070180</v>
          </cell>
          <cell r="G1060" t="str">
            <v>DIAMOND™ CEMENTLESS ACETABULAR CUP SCREW 6.5×35mm</v>
          </cell>
        </row>
        <row r="1061">
          <cell r="D1061" t="str">
            <v>C20810001</v>
          </cell>
          <cell r="F1061" t="str">
            <v>2200050773</v>
          </cell>
          <cell r="G1061" t="str">
            <v>DIAMOND™ CO-CR-MO FEMORAL STEM 1# (130 × 6,5 × 130°)</v>
          </cell>
        </row>
        <row r="1062">
          <cell r="D1062" t="str">
            <v>C20810002</v>
          </cell>
          <cell r="F1062" t="str">
            <v>2200053140</v>
          </cell>
          <cell r="G1062" t="str">
            <v>DIAMOND™ CO-CR-MO FEMORAL STEM 2# (135 × 8 × 130°)</v>
          </cell>
        </row>
        <row r="1063">
          <cell r="D1063" t="str">
            <v>C20810003</v>
          </cell>
          <cell r="F1063" t="str">
            <v>2200107925</v>
          </cell>
          <cell r="G1063" t="str">
            <v>DIAMOND™ CO-CR-MO FEMORAL STEM 3# (140 × 9 × 130°)</v>
          </cell>
        </row>
        <row r="1064">
          <cell r="D1064" t="str">
            <v>C20810003</v>
          </cell>
          <cell r="F1064" t="str">
            <v>2200107924</v>
          </cell>
          <cell r="G1064" t="str">
            <v>DIAMOND™ CO-CR-MO FEMORAL STEM 3# (140 × 9 × 130°)</v>
          </cell>
        </row>
        <row r="1065">
          <cell r="D1065" t="str">
            <v>C20810004</v>
          </cell>
          <cell r="F1065" t="str">
            <v>1900034969</v>
          </cell>
          <cell r="G1065" t="str">
            <v>DIAMOND™ CO-CR-MO FEMORAL STEM 4# (145 × 10 × 130°)</v>
          </cell>
        </row>
        <row r="1066">
          <cell r="D1066" t="str">
            <v>C20810004</v>
          </cell>
          <cell r="F1066" t="str">
            <v>1900028468</v>
          </cell>
          <cell r="G1066" t="str">
            <v>DIAMOND™ CO-CR-MO FEMORAL STEM 4# (145 × 10 × 130°)</v>
          </cell>
        </row>
        <row r="1067">
          <cell r="D1067" t="str">
            <v>P20820001B</v>
          </cell>
          <cell r="F1067">
            <v>2100053994</v>
          </cell>
          <cell r="G1067" t="str">
            <v>BONE CEMENT PLUG 1# (11mm)</v>
          </cell>
        </row>
        <row r="1068">
          <cell r="D1068" t="str">
            <v>P20820002B</v>
          </cell>
          <cell r="F1068" t="str">
            <v>2200108684</v>
          </cell>
          <cell r="G1068" t="str">
            <v>BONE CEMENT PLUG 2# (12mm)</v>
          </cell>
        </row>
        <row r="1069">
          <cell r="D1069" t="str">
            <v>P20820002B</v>
          </cell>
          <cell r="F1069" t="str">
            <v>2200001138</v>
          </cell>
          <cell r="G1069" t="str">
            <v>BONE CEMENT PLUG 2# (12mm)</v>
          </cell>
        </row>
        <row r="1070">
          <cell r="D1070" t="str">
            <v>P20820002B</v>
          </cell>
          <cell r="F1070" t="str">
            <v>2200044978</v>
          </cell>
          <cell r="G1070" t="str">
            <v>BONE CEMENT PLUG 2# (12mm)</v>
          </cell>
        </row>
        <row r="1071">
          <cell r="D1071" t="str">
            <v>P20820003B</v>
          </cell>
          <cell r="F1071" t="str">
            <v>2100082660</v>
          </cell>
          <cell r="G1071" t="str">
            <v>BONE CEMENT PLUG 3# (F13mm)</v>
          </cell>
        </row>
        <row r="1072">
          <cell r="D1072" t="str">
            <v>P20820004B</v>
          </cell>
          <cell r="F1072">
            <v>1900062532</v>
          </cell>
          <cell r="G1072" t="str">
            <v>BONE CEMENT PLUG 4# (F14mm)</v>
          </cell>
        </row>
        <row r="1073">
          <cell r="D1073" t="str">
            <v>P20820004B</v>
          </cell>
          <cell r="F1073" t="str">
            <v>2100053997</v>
          </cell>
          <cell r="G1073" t="str">
            <v>BONE CEMENT PLUG 4# (F14mm)</v>
          </cell>
        </row>
        <row r="1074">
          <cell r="D1074" t="str">
            <v>P22310042</v>
          </cell>
          <cell r="F1074">
            <v>1900011320</v>
          </cell>
          <cell r="G1074" t="str">
            <v>DIAMOND™ POLYETHYLENE ACETABULAR CUP42# (42/24)</v>
          </cell>
        </row>
        <row r="1075">
          <cell r="D1075" t="str">
            <v>P22310046</v>
          </cell>
          <cell r="F1075" t="str">
            <v>2100069808</v>
          </cell>
          <cell r="G1075" t="str">
            <v>DIAMOND™ POLYETHYLENE ACETABULAR CUP46# (46/28)</v>
          </cell>
        </row>
        <row r="1076">
          <cell r="D1076" t="str">
            <v>P22310048</v>
          </cell>
          <cell r="F1076" t="str">
            <v>2100081795</v>
          </cell>
          <cell r="G1076" t="str">
            <v>DIAMOND™ POLYETHYLENE ACETABULAR CUP48# (48/28)</v>
          </cell>
        </row>
        <row r="1077">
          <cell r="D1077" t="str">
            <v>P22310048</v>
          </cell>
          <cell r="F1077" t="str">
            <v>2100095755</v>
          </cell>
          <cell r="G1077" t="str">
            <v>DIAMOND™ POLYETHYLENE ACETABULAR CUP48# (48/28)</v>
          </cell>
        </row>
        <row r="1078">
          <cell r="D1078" t="str">
            <v>P22310050</v>
          </cell>
          <cell r="F1078" t="str">
            <v>1800098603</v>
          </cell>
          <cell r="G1078" t="str">
            <v>DIAMOND™ POLYETHYLENE ACETABULAR CUP50# (50/28)</v>
          </cell>
        </row>
        <row r="1079">
          <cell r="D1079" t="str">
            <v>P22310050</v>
          </cell>
          <cell r="F1079">
            <v>1800098604</v>
          </cell>
          <cell r="G1079" t="str">
            <v>DIAMOND™ POLYETHYLENE ACETABULAR CUP50# (50/28)</v>
          </cell>
        </row>
        <row r="1080">
          <cell r="D1080" t="str">
            <v>P22310050</v>
          </cell>
          <cell r="F1080" t="str">
            <v>2100095756</v>
          </cell>
          <cell r="G1080" t="str">
            <v>DIAMOND™ POLYETHYLENE ACETABULAR CUP50# (50/28)</v>
          </cell>
        </row>
        <row r="1081">
          <cell r="D1081" t="str">
            <v>P22310052</v>
          </cell>
          <cell r="F1081">
            <v>1800098608</v>
          </cell>
          <cell r="G1081" t="str">
            <v>DIAMOND™ POLYETHYLENE ACETABULAR CUP52# (52/28)</v>
          </cell>
        </row>
        <row r="1082">
          <cell r="D1082" t="str">
            <v>P22310052</v>
          </cell>
          <cell r="F1082">
            <v>2000110196</v>
          </cell>
          <cell r="G1082" t="str">
            <v>DIAMOND™ POLYETHYLENE ACETABULAR CUP52# (52/28)</v>
          </cell>
        </row>
        <row r="1083">
          <cell r="D1083" t="str">
            <v>P22310054</v>
          </cell>
          <cell r="F1083">
            <v>1900095551</v>
          </cell>
          <cell r="G1083" t="str">
            <v>DIAMOND™ POLYETHYLENE ACETABULAR CUP54# (54/28)</v>
          </cell>
        </row>
        <row r="1084">
          <cell r="D1084" t="str">
            <v>P22310054</v>
          </cell>
          <cell r="F1084">
            <v>2000097856</v>
          </cell>
          <cell r="G1084" t="str">
            <v>DIAMOND™ POLYETHYLENE ACETABULAR CUP54# (54/28)</v>
          </cell>
        </row>
        <row r="1085">
          <cell r="D1085" t="str">
            <v>P22310054</v>
          </cell>
          <cell r="F1085" t="str">
            <v>2100058689</v>
          </cell>
          <cell r="G1085" t="str">
            <v>DIAMOND™ POLYETHYLENE ACETABULAR CUP54# (54/28)</v>
          </cell>
        </row>
        <row r="1086">
          <cell r="D1086" t="str">
            <v>P22310056</v>
          </cell>
          <cell r="F1086">
            <v>1900024280</v>
          </cell>
          <cell r="G1086" t="str">
            <v>DIAMOND™ POLYETHYLENE ACETABULAR CUP56# (56/28)</v>
          </cell>
        </row>
        <row r="1087">
          <cell r="D1087" t="str">
            <v>P22310056</v>
          </cell>
          <cell r="F1087">
            <v>2000062083</v>
          </cell>
          <cell r="G1087" t="str">
            <v>DIAMOND™ POLYETHYLENE ACETABULAR CUP56# (56/28)</v>
          </cell>
        </row>
        <row r="1088">
          <cell r="D1088" t="str">
            <v>T25310008</v>
          </cell>
          <cell r="F1088" t="str">
            <v>1900054954</v>
          </cell>
          <cell r="G1088" t="str">
            <v>OPTIMA™ CEMENTLESS FEMORAL STEM 8# ( 5.7 × 115 × 135°)</v>
          </cell>
        </row>
        <row r="1089">
          <cell r="D1089" t="str">
            <v>T25310009</v>
          </cell>
          <cell r="F1089">
            <v>1900048650</v>
          </cell>
          <cell r="G1089" t="str">
            <v>OPTIMA™ CEMENTLESS FEMORAL STEM 9# ( 5.1 × 130 × 135°)</v>
          </cell>
        </row>
        <row r="1090">
          <cell r="D1090" t="str">
            <v>T25310010</v>
          </cell>
          <cell r="F1090" t="str">
            <v>1700068203</v>
          </cell>
          <cell r="G1090" t="str">
            <v>OPTIMA™ CEMENTLESS FEMORAL STEM 10# (F5.5 × 140 × 135°)</v>
          </cell>
        </row>
        <row r="1091">
          <cell r="D1091" t="str">
            <v>T25310010</v>
          </cell>
          <cell r="F1091" t="str">
            <v>1700068205</v>
          </cell>
          <cell r="G1091" t="str">
            <v>OPTIMA™ CEMENTLESS FEMORAL STEM 10# (F5.5 × 140 × 135°)</v>
          </cell>
        </row>
        <row r="1092">
          <cell r="D1092" t="str">
            <v>T25310010</v>
          </cell>
          <cell r="F1092" t="str">
            <v>1800058419</v>
          </cell>
          <cell r="G1092" t="str">
            <v>OPTIMA™ CEMENTLESS FEMORAL STEM 10# (F5.5 × 140 × 135°)</v>
          </cell>
        </row>
        <row r="1093">
          <cell r="D1093" t="str">
            <v>T25310010</v>
          </cell>
          <cell r="F1093" t="str">
            <v>2200043910</v>
          </cell>
          <cell r="G1093" t="str">
            <v>OPTIMA™ CEMENTLESS FEMORAL STEM 10# (F5.5 × 140 × 135°)</v>
          </cell>
        </row>
        <row r="1094">
          <cell r="D1094" t="str">
            <v>T25310011</v>
          </cell>
          <cell r="F1094" t="str">
            <v>2200042776</v>
          </cell>
          <cell r="G1094" t="str">
            <v>OPTIMA™ CEMENTLESS FEMORAL STEM 11# (F6.5 × 145 × 135°)</v>
          </cell>
        </row>
        <row r="1095">
          <cell r="D1095" t="str">
            <v>T25310012</v>
          </cell>
          <cell r="F1095" t="str">
            <v>2200044495</v>
          </cell>
          <cell r="G1095" t="str">
            <v>OPTIMA™ CEMENTLESS FEMORAL STEM 12# (F7.5 × 150 × 135°)</v>
          </cell>
        </row>
        <row r="1096">
          <cell r="D1096" t="str">
            <v>T25310012</v>
          </cell>
          <cell r="F1096" t="str">
            <v>2200044496</v>
          </cell>
          <cell r="G1096" t="str">
            <v>OPTIMA™ CEMENTLESS FEMORAL STEM 12# (F7.5 × 150 × 135°)</v>
          </cell>
        </row>
        <row r="1097">
          <cell r="D1097" t="str">
            <v>T25310013</v>
          </cell>
          <cell r="F1097">
            <v>1900028116</v>
          </cell>
          <cell r="G1097" t="str">
            <v>OPTIMA™ CEMENTLESS FEMORAL STEM 13# (F8.4 × 155 × 135°)</v>
          </cell>
        </row>
        <row r="1098">
          <cell r="D1098" t="str">
            <v>T25310013</v>
          </cell>
          <cell r="F1098" t="str">
            <v>2000056202</v>
          </cell>
          <cell r="G1098" t="str">
            <v>OPTIMA™ CEMENTLESS FEMORAL STEM 13# (F8.4 × 155 × 135°)</v>
          </cell>
        </row>
        <row r="1099">
          <cell r="D1099" t="str">
            <v>T25310013</v>
          </cell>
          <cell r="F1099" t="str">
            <v>2200040217</v>
          </cell>
          <cell r="G1099" t="str">
            <v>OPTIMA™ CEMENTLESS FEMORAL STEM 13# (F8.4 × 155 × 135°)</v>
          </cell>
        </row>
        <row r="1100">
          <cell r="D1100" t="str">
            <v>T25310014</v>
          </cell>
          <cell r="F1100">
            <v>1900013032</v>
          </cell>
          <cell r="G1100" t="str">
            <v>OPTIMA™ CEMENTLESS FEMORAL STEM14# ( 9.1 × 160 × 135°)</v>
          </cell>
        </row>
        <row r="1101">
          <cell r="D1101" t="str">
            <v>T25310014</v>
          </cell>
          <cell r="F1101">
            <v>1900017897</v>
          </cell>
          <cell r="G1101" t="str">
            <v>OPTIMA™ CEMENTLESS FEMORAL STEM14# ( 9.1 × 160 × 135°)</v>
          </cell>
        </row>
        <row r="1102">
          <cell r="D1102" t="str">
            <v>T25310014</v>
          </cell>
          <cell r="F1102" t="str">
            <v>2200040218</v>
          </cell>
          <cell r="G1102" t="str">
            <v>OPTIMA™ CEMENTLESS FEMORAL STEM14# ( 9.1 × 160 × 135°)</v>
          </cell>
        </row>
        <row r="1103">
          <cell r="D1103" t="str">
            <v>T25310015</v>
          </cell>
          <cell r="F1103">
            <v>1800066723</v>
          </cell>
          <cell r="G1103" t="str">
            <v>OPTIMA™ CEMENTLESS FEMORAL STEM 15# (F10.0 × 165 × 135°)</v>
          </cell>
        </row>
        <row r="1104">
          <cell r="D1104" t="str">
            <v>T25310015</v>
          </cell>
          <cell r="F1104" t="str">
            <v>1900047511</v>
          </cell>
          <cell r="G1104" t="str">
            <v>OPTIMA™ CEMENTLESS FEMORAL STEM 15# (F10.0 × 165 × 135°)</v>
          </cell>
        </row>
        <row r="1105">
          <cell r="D1105" t="str">
            <v>T25310015</v>
          </cell>
          <cell r="F1105" t="str">
            <v>1900073943</v>
          </cell>
          <cell r="G1105" t="str">
            <v>OPTIMA™ CEMENTLESS FEMORAL STEM 15# (F10.0 × 165 × 135°)</v>
          </cell>
        </row>
        <row r="1106">
          <cell r="D1106" t="str">
            <v>T25310016</v>
          </cell>
          <cell r="F1106" t="str">
            <v>1900086025</v>
          </cell>
          <cell r="G1106" t="str">
            <v>OPTIMA™ CEMENTLESS FEMORAL STEM 16# (11.2 × 170 × 135°)</v>
          </cell>
        </row>
        <row r="1107">
          <cell r="D1107" t="str">
            <v>T25310008</v>
          </cell>
          <cell r="F1107" t="str">
            <v>2100036327</v>
          </cell>
          <cell r="G1107" t="str">
            <v>OPTIMA™ CEMENTLESS FEMORAL STEM 8# ( 5.7 × 115 × 135°)</v>
          </cell>
        </row>
        <row r="1108">
          <cell r="D1108" t="str">
            <v>T27410044</v>
          </cell>
          <cell r="F1108" t="str">
            <v>1800055282</v>
          </cell>
          <cell r="G1108" t="str">
            <v>DIAMOND CEMENTLESS ACETABULAR CUP 44#(44/24)</v>
          </cell>
        </row>
        <row r="1109">
          <cell r="D1109" t="str">
            <v>T27410046</v>
          </cell>
          <cell r="F1109" t="str">
            <v>1800054594</v>
          </cell>
          <cell r="G1109" t="str">
            <v>DIAMOND CEMENTLESS ACETABULAR CUP 46#(46/24)</v>
          </cell>
        </row>
        <row r="1110">
          <cell r="D1110" t="str">
            <v>T27410046</v>
          </cell>
          <cell r="F1110" t="str">
            <v>2000013355</v>
          </cell>
          <cell r="G1110" t="str">
            <v>DIAMOND CEMENTLESS ACETABULAR CUP 46#(46/24)</v>
          </cell>
        </row>
        <row r="1111">
          <cell r="D1111" t="str">
            <v>T27410048</v>
          </cell>
          <cell r="F1111">
            <v>1800040258</v>
          </cell>
          <cell r="G1111" t="str">
            <v>DIAMOND CEMENTLESS ACETABULAR CUP 48#(48/28)</v>
          </cell>
        </row>
        <row r="1112">
          <cell r="D1112" t="str">
            <v>T27410048</v>
          </cell>
          <cell r="F1112" t="str">
            <v>1900012815</v>
          </cell>
          <cell r="G1112" t="str">
            <v>DIAMOND CEMENTLESS ACETABULAR CUP 48#(48/28)</v>
          </cell>
        </row>
        <row r="1113">
          <cell r="D1113" t="str">
            <v>T27410048</v>
          </cell>
          <cell r="F1113" t="str">
            <v>1900012816</v>
          </cell>
          <cell r="G1113" t="str">
            <v>DIAMOND CEMENTLESS ACETABULAR CUP 48#(48/28)</v>
          </cell>
        </row>
        <row r="1114">
          <cell r="D1114" t="str">
            <v>T27410050</v>
          </cell>
          <cell r="F1114" t="str">
            <v>2100091681</v>
          </cell>
          <cell r="G1114" t="str">
            <v>DIAMOND CEMENTLESS ACETABULAR CUP 50#(48/28)</v>
          </cell>
        </row>
        <row r="1115">
          <cell r="D1115" t="str">
            <v>T27410050</v>
          </cell>
          <cell r="F1115" t="str">
            <v>2100092014</v>
          </cell>
          <cell r="G1115" t="str">
            <v>DIAMOND CEMENTLESS ACETABULAR CUP 50#(48/28)</v>
          </cell>
        </row>
        <row r="1116">
          <cell r="D1116" t="str">
            <v>T27410052</v>
          </cell>
          <cell r="F1116" t="str">
            <v>2100024019</v>
          </cell>
          <cell r="G1116" t="str">
            <v>DIAMOND CEMENTLESS ACETABULAR CUP 52#(52/28)</v>
          </cell>
        </row>
        <row r="1117">
          <cell r="D1117" t="str">
            <v>T27410052</v>
          </cell>
          <cell r="F1117" t="str">
            <v>2100091645</v>
          </cell>
          <cell r="G1117" t="str">
            <v>DIAMOND CEMENTLESS ACETABULAR CUP 52#(52/28)</v>
          </cell>
        </row>
        <row r="1118">
          <cell r="D1118" t="str">
            <v>T27410054</v>
          </cell>
          <cell r="F1118" t="str">
            <v>1800092762</v>
          </cell>
          <cell r="G1118" t="str">
            <v>DIAMOND CEMENTLESS ACETABULAR CUP 54#(54/28)</v>
          </cell>
        </row>
        <row r="1119">
          <cell r="D1119" t="str">
            <v>T27410054</v>
          </cell>
          <cell r="F1119" t="str">
            <v>2000055580</v>
          </cell>
          <cell r="G1119" t="str">
            <v>DIAMOND CEMENTLESS ACETABULAR CUP 54#(54/28)</v>
          </cell>
        </row>
        <row r="1120">
          <cell r="D1120" t="str">
            <v>T27410054</v>
          </cell>
          <cell r="F1120" t="str">
            <v>2200025846</v>
          </cell>
          <cell r="G1120" t="str">
            <v>DIAMOND CEMENTLESS ACETABULAR CUP 54#(54/28)</v>
          </cell>
        </row>
        <row r="1121">
          <cell r="D1121" t="str">
            <v>T27410056</v>
          </cell>
          <cell r="F1121" t="str">
            <v>1900002538</v>
          </cell>
          <cell r="G1121" t="str">
            <v>DIAMOND CEMENTLESS ACETABULAR CUP 56#(56/28)</v>
          </cell>
        </row>
        <row r="1122">
          <cell r="D1122" t="str">
            <v>T27410056</v>
          </cell>
          <cell r="F1122" t="str">
            <v>1900098559</v>
          </cell>
          <cell r="G1122" t="str">
            <v>DIAMOND CEMENTLESS ACETABULAR CUP 56#(56/28)</v>
          </cell>
        </row>
        <row r="1123">
          <cell r="D1123" t="str">
            <v>T27410056</v>
          </cell>
          <cell r="F1123" t="str">
            <v>2000013359</v>
          </cell>
          <cell r="G1123" t="str">
            <v>DIAMOND CEMENTLESS ACETABULAR CUP 56#(56/28)</v>
          </cell>
        </row>
        <row r="1124">
          <cell r="D1124" t="str">
            <v>T27410056</v>
          </cell>
          <cell r="F1124" t="str">
            <v>2000055581</v>
          </cell>
          <cell r="G1124" t="str">
            <v>DIAMOND CEMENTLESS ACETABULAR CUP 56#(56/28)</v>
          </cell>
        </row>
        <row r="1125">
          <cell r="D1125" t="str">
            <v>T27410058</v>
          </cell>
          <cell r="F1125" t="str">
            <v>1800093010</v>
          </cell>
          <cell r="G1125" t="str">
            <v>DIAMOND CEMENTLESS ACETABULAR CUP 58#(58/28)</v>
          </cell>
        </row>
        <row r="1126">
          <cell r="D1126" t="str">
            <v>T27410058</v>
          </cell>
          <cell r="F1126" t="str">
            <v>1900098560</v>
          </cell>
          <cell r="G1126" t="str">
            <v>DIAMOND CEMENTLESS ACETABULAR CUP 58#(58/28)</v>
          </cell>
        </row>
        <row r="1127">
          <cell r="D1127" t="str">
            <v>T27410060</v>
          </cell>
          <cell r="F1127" t="str">
            <v>1800058424</v>
          </cell>
          <cell r="G1127" t="str">
            <v>DIAMOND CEMENTLESS ACETABULAR CUP 60#(60/28)</v>
          </cell>
        </row>
        <row r="1128">
          <cell r="D1128" t="str">
            <v>T27410060</v>
          </cell>
          <cell r="F1128" t="str">
            <v>1900097499</v>
          </cell>
          <cell r="G1128" t="str">
            <v>DIAMOND CEMENTLESS ACETABULAR CUP 60#(60/28)</v>
          </cell>
        </row>
        <row r="1129">
          <cell r="D1129" t="str">
            <v>C2040002</v>
          </cell>
          <cell r="F1129" t="str">
            <v>1800058401</v>
          </cell>
          <cell r="G1129" t="str">
            <v>DIAMOND™REVISION FEMORAL STEM 2#(10*200mm)</v>
          </cell>
        </row>
        <row r="1130">
          <cell r="D1130" t="str">
            <v>C2040002</v>
          </cell>
          <cell r="F1130" t="str">
            <v>1900009779</v>
          </cell>
          <cell r="G1130" t="str">
            <v>DIAMOND™REVISION FEMORAL STEM 2#(10*200mm)</v>
          </cell>
        </row>
        <row r="1131">
          <cell r="D1131" t="str">
            <v>C2040003</v>
          </cell>
          <cell r="F1131" t="str">
            <v>1900052487</v>
          </cell>
          <cell r="G1131" t="str">
            <v>DIAMOND™REVISION FEMORAL STEM 3#(11*210mm)</v>
          </cell>
        </row>
        <row r="1132">
          <cell r="D1132" t="str">
            <v>C2040004</v>
          </cell>
          <cell r="F1132" t="str">
            <v>2000113015</v>
          </cell>
          <cell r="G1132" t="str">
            <v>DIAMOND™REVISION FEMORAL STEM 4#(12*220mm)</v>
          </cell>
        </row>
        <row r="1133">
          <cell r="D1133" t="str">
            <v>C32112400</v>
          </cell>
          <cell r="F1133" t="str">
            <v>2100006389</v>
          </cell>
          <cell r="G1133" t="str">
            <v>DIAMOND™ CO-CR-MO FEMORAL HEAD 24 × 0mm</v>
          </cell>
        </row>
        <row r="1134">
          <cell r="D1134" t="str">
            <v>C32112400</v>
          </cell>
          <cell r="F1134" t="str">
            <v>2100078753</v>
          </cell>
          <cell r="G1134" t="str">
            <v>DIAMOND™ CO-CR-MO FEMORAL HEAD 24 × 0mm</v>
          </cell>
        </row>
        <row r="1135">
          <cell r="D1135" t="str">
            <v>C32112403</v>
          </cell>
          <cell r="F1135">
            <v>1900017247</v>
          </cell>
          <cell r="G1135" t="str">
            <v>DIAMOND™ CO-CR-MO FEMORAL HEAD 24 × 3.5mm</v>
          </cell>
        </row>
        <row r="1136">
          <cell r="D1136" t="str">
            <v>C32112403</v>
          </cell>
          <cell r="F1136" t="str">
            <v>2000113575</v>
          </cell>
          <cell r="G1136" t="str">
            <v>DIAMOND™ CO-CR-MO FEMORAL HEAD 24 × 3.5mm</v>
          </cell>
        </row>
        <row r="1137">
          <cell r="D1137" t="str">
            <v>C32112403</v>
          </cell>
          <cell r="F1137" t="str">
            <v>2100099004</v>
          </cell>
          <cell r="G1137" t="str">
            <v>DIAMOND™ CO-CR-MO FEMORAL HEAD 24 × 3.5mm</v>
          </cell>
        </row>
        <row r="1138">
          <cell r="D1138" t="str">
            <v>C32112403</v>
          </cell>
          <cell r="F1138" t="str">
            <v>2100099006</v>
          </cell>
          <cell r="G1138" t="str">
            <v>DIAMOND™ CO-CR-MO FEMORAL HEAD 24 × 3.5mm</v>
          </cell>
        </row>
        <row r="1139">
          <cell r="D1139" t="str">
            <v>C32112403</v>
          </cell>
          <cell r="F1139" t="str">
            <v>2100099017</v>
          </cell>
          <cell r="G1139" t="str">
            <v>DIAMOND™ CO-CR-MO FEMORAL HEAD 24 × 3.5mm</v>
          </cell>
        </row>
        <row r="1140">
          <cell r="D1140" t="str">
            <v>C32112801</v>
          </cell>
          <cell r="F1140" t="str">
            <v>2100091997</v>
          </cell>
          <cell r="G1140" t="str">
            <v>DIAMOND™ CO-CR-MO FEMORAL HEAD 28 × 1.5mm</v>
          </cell>
        </row>
        <row r="1141">
          <cell r="D1141" t="str">
            <v>C32112805</v>
          </cell>
          <cell r="F1141" t="str">
            <v>2100079114</v>
          </cell>
          <cell r="G1141" t="str">
            <v>DIAMOND™ CO-CR-MO FEMORAL HEAD 28 × 5mm</v>
          </cell>
        </row>
        <row r="1142">
          <cell r="D1142" t="str">
            <v>C32112805</v>
          </cell>
          <cell r="F1142" t="str">
            <v>2200048628</v>
          </cell>
          <cell r="G1142" t="str">
            <v>DIAMOND™ CO-CR-MO FEMORAL HEAD 28 × 5mm</v>
          </cell>
        </row>
        <row r="1143">
          <cell r="D1143" t="str">
            <v>C32112805</v>
          </cell>
          <cell r="F1143" t="str">
            <v>2200048629</v>
          </cell>
          <cell r="G1143" t="str">
            <v>DIAMOND™ CO-CR-MO FEMORAL HEAD 28 × 5mm</v>
          </cell>
        </row>
        <row r="1144">
          <cell r="D1144" t="str">
            <v>C32112808</v>
          </cell>
          <cell r="F1144">
            <v>2100078748</v>
          </cell>
          <cell r="G1144" t="str">
            <v>DIAMOND™ CO-CR-MO FEMORAL HEAD 28 × 8.5mm</v>
          </cell>
        </row>
        <row r="1145">
          <cell r="D1145" t="str">
            <v>C32112812</v>
          </cell>
          <cell r="F1145" t="str">
            <v>190012322</v>
          </cell>
          <cell r="G1145" t="str">
            <v>DIAMOND™ CO-CR-MO FEMORAL HEAD 28 × 12mm</v>
          </cell>
        </row>
        <row r="1146">
          <cell r="D1146" t="str">
            <v>C32112812</v>
          </cell>
          <cell r="F1146">
            <v>1900032343</v>
          </cell>
          <cell r="G1146" t="str">
            <v>DIAMOND™ CO-CR-MO FEMORAL HEAD 28 × 12mm</v>
          </cell>
        </row>
        <row r="1147">
          <cell r="D1147" t="str">
            <v>C32112812</v>
          </cell>
          <cell r="F1147">
            <v>2000055305</v>
          </cell>
          <cell r="G1147" t="str">
            <v>DIAMOND™ CO-CR-MO FEMORAL HEAD 28 × 12mm</v>
          </cell>
        </row>
        <row r="1148">
          <cell r="D1148" t="str">
            <v>C32112812</v>
          </cell>
          <cell r="F1148" t="str">
            <v>2100096627</v>
          </cell>
          <cell r="G1148" t="str">
            <v>DIAMOND™ CO-CR-MO FEMORAL HEAD 28 × 12mm</v>
          </cell>
        </row>
        <row r="1149">
          <cell r="D1149" t="str">
            <v>C32112815</v>
          </cell>
          <cell r="F1149" t="str">
            <v>2100020538</v>
          </cell>
          <cell r="G1149" t="str">
            <v>DIAMOND™ CO-CR-MO FEMORAL HEAD 28 × 15.5mm</v>
          </cell>
        </row>
        <row r="1150">
          <cell r="D1150" t="str">
            <v>C32112815</v>
          </cell>
          <cell r="F1150" t="str">
            <v>2100058467</v>
          </cell>
          <cell r="G1150" t="str">
            <v>DIAMOND™ CO-CR-MO FEMORAL HEAD 28 × 15.5mm</v>
          </cell>
        </row>
        <row r="1151">
          <cell r="D1151" t="str">
            <v>P20830002</v>
          </cell>
          <cell r="F1151">
            <v>2200018606</v>
          </cell>
          <cell r="G1151" t="str">
            <v>CENTRALIZE  2#(10)</v>
          </cell>
        </row>
        <row r="1152">
          <cell r="D1152">
            <v>138105</v>
          </cell>
          <cell r="F1152">
            <v>200214890</v>
          </cell>
          <cell r="G1152" t="e">
            <v>#N/A</v>
          </cell>
        </row>
        <row r="1153">
          <cell r="D1153" t="str">
            <v>102.212</v>
          </cell>
          <cell r="F1153" t="str">
            <v>210733721</v>
          </cell>
          <cell r="G1153" t="str">
            <v xml:space="preserve">TORNILLO CORTICAL 3.5*12mm ACERO </v>
          </cell>
        </row>
        <row r="1154">
          <cell r="D1154" t="str">
            <v>102.214</v>
          </cell>
          <cell r="F1154" t="str">
            <v>220344216</v>
          </cell>
          <cell r="G1154" t="str">
            <v xml:space="preserve">TORNILLO CORTICAL 3.5*14mm ACERO </v>
          </cell>
        </row>
        <row r="1155">
          <cell r="D1155" t="str">
            <v>102.216</v>
          </cell>
          <cell r="F1155" t="str">
            <v>211038700</v>
          </cell>
          <cell r="G1155" t="str">
            <v xml:space="preserve">TORNILLO CORTICAL 3.5*16mm ACERO </v>
          </cell>
        </row>
        <row r="1156">
          <cell r="D1156" t="str">
            <v>102.218</v>
          </cell>
          <cell r="F1156" t="str">
            <v>210936085</v>
          </cell>
          <cell r="G1156" t="str">
            <v xml:space="preserve">TORNILLO CORTICAL 3.5*18mm ACERO </v>
          </cell>
        </row>
        <row r="1157">
          <cell r="D1157" t="str">
            <v>102.220</v>
          </cell>
          <cell r="F1157" t="str">
            <v>200112147</v>
          </cell>
          <cell r="G1157" t="str">
            <v xml:space="preserve">TORNILLO CORTICAL 3.5*20mm ACERO </v>
          </cell>
        </row>
        <row r="1158">
          <cell r="D1158" t="str">
            <v>102.222</v>
          </cell>
          <cell r="F1158" t="str">
            <v>191210360</v>
          </cell>
          <cell r="G1158" t="str">
            <v xml:space="preserve">TORNILLO CORTICAL 3.5*22mm ACERO </v>
          </cell>
        </row>
        <row r="1159">
          <cell r="D1159" t="str">
            <v>102.224</v>
          </cell>
          <cell r="F1159" t="str">
            <v>191210361</v>
          </cell>
          <cell r="G1159" t="str">
            <v xml:space="preserve">TORNILLO CORTICAL 3.5*24mm ACERO </v>
          </cell>
        </row>
        <row r="1160">
          <cell r="D1160" t="str">
            <v>102.226</v>
          </cell>
          <cell r="F1160">
            <v>210936085</v>
          </cell>
          <cell r="G1160" t="str">
            <v xml:space="preserve">TORNILLO CORTICAL 3.5*26mm ACERO </v>
          </cell>
        </row>
        <row r="1161">
          <cell r="D1161" t="str">
            <v>102.228</v>
          </cell>
          <cell r="F1161" t="str">
            <v>211240944</v>
          </cell>
          <cell r="G1161" t="str">
            <v xml:space="preserve">TORNILLO CORTICAL 3.5*28mm ACERO </v>
          </cell>
        </row>
        <row r="1162">
          <cell r="D1162" t="str">
            <v>102.230</v>
          </cell>
          <cell r="F1162">
            <v>201225757</v>
          </cell>
          <cell r="G1162" t="str">
            <v xml:space="preserve">TORNILLO CORTICAL 3.5*30mm ACERO </v>
          </cell>
        </row>
        <row r="1163">
          <cell r="D1163" t="str">
            <v>102.232</v>
          </cell>
          <cell r="F1163">
            <v>201225758</v>
          </cell>
          <cell r="G1163" t="str">
            <v xml:space="preserve">TORNILLO CORTICAL 3.5*32mm ACERO </v>
          </cell>
        </row>
        <row r="1164">
          <cell r="D1164" t="str">
            <v>102.234</v>
          </cell>
          <cell r="F1164">
            <v>210330220</v>
          </cell>
          <cell r="G1164" t="str">
            <v xml:space="preserve">TORNILLO CORTICAL 3.5*34mm ACERO </v>
          </cell>
        </row>
        <row r="1165">
          <cell r="D1165" t="str">
            <v>102.236</v>
          </cell>
          <cell r="F1165" t="str">
            <v>211140093</v>
          </cell>
          <cell r="G1165" t="str">
            <v xml:space="preserve">TORNILLO CORTICAL 3.5*36mm ACERO </v>
          </cell>
        </row>
        <row r="1166">
          <cell r="D1166" t="str">
            <v>102.238</v>
          </cell>
          <cell r="F1166">
            <v>210733737</v>
          </cell>
          <cell r="G1166" t="str">
            <v xml:space="preserve">TORNILLO CORTICAL 3.5*38mm ACERO </v>
          </cell>
        </row>
        <row r="1167">
          <cell r="D1167" t="str">
            <v>102.240</v>
          </cell>
          <cell r="F1167" t="str">
            <v>210228500</v>
          </cell>
          <cell r="G1167" t="str">
            <v xml:space="preserve">TORNILLO CORTICAL 3.5*40mm ACERO </v>
          </cell>
        </row>
        <row r="1168">
          <cell r="D1168" t="str">
            <v>102.242</v>
          </cell>
          <cell r="F1168" t="str">
            <v>201225757</v>
          </cell>
          <cell r="G1168" t="str">
            <v xml:space="preserve">TORNILLO CORTICAL 3.5*42mm ACERO </v>
          </cell>
        </row>
        <row r="1169">
          <cell r="D1169" t="str">
            <v>102.244</v>
          </cell>
          <cell r="F1169" t="str">
            <v>201225758</v>
          </cell>
          <cell r="G1169" t="str">
            <v xml:space="preserve">TORNILLO CORTICAL 3.5*44mm ACERO </v>
          </cell>
        </row>
        <row r="1170">
          <cell r="D1170" t="str">
            <v>102.246</v>
          </cell>
          <cell r="F1170" t="str">
            <v>210330220</v>
          </cell>
          <cell r="G1170" t="str">
            <v xml:space="preserve">TORNILLO CORTICAL 3.5*46mm ACERO </v>
          </cell>
        </row>
        <row r="1171">
          <cell r="D1171" t="str">
            <v>102.248</v>
          </cell>
          <cell r="F1171" t="str">
            <v>210733736</v>
          </cell>
          <cell r="G1171" t="str">
            <v xml:space="preserve">TORNILLO CORTICAL 3.5*48mm ACERO </v>
          </cell>
        </row>
        <row r="1172">
          <cell r="D1172" t="str">
            <v>102.250</v>
          </cell>
          <cell r="F1172" t="str">
            <v>210733737</v>
          </cell>
          <cell r="G1172" t="str">
            <v xml:space="preserve">TORNILLO CORTICAL 3.5*50mm ACERO </v>
          </cell>
        </row>
        <row r="1173">
          <cell r="D1173" t="str">
            <v>102.252</v>
          </cell>
          <cell r="F1173" t="str">
            <v>210734296</v>
          </cell>
          <cell r="G1173" t="str">
            <v xml:space="preserve">TORNILLO CORTICAL 3.5*52mm ACERO </v>
          </cell>
        </row>
        <row r="1174">
          <cell r="D1174" t="str">
            <v>102.254</v>
          </cell>
          <cell r="F1174" t="str">
            <v>210733739</v>
          </cell>
          <cell r="G1174" t="str">
            <v xml:space="preserve">TORNILLO CORTICAL 3.5*54mm ACERO </v>
          </cell>
        </row>
        <row r="1175">
          <cell r="D1175" t="str">
            <v>102.256</v>
          </cell>
          <cell r="F1175" t="str">
            <v>200112565</v>
          </cell>
          <cell r="G1175" t="str">
            <v xml:space="preserve">TORNILLO CORTICAL 3.5*56mm ACERO </v>
          </cell>
        </row>
        <row r="1176">
          <cell r="D1176" t="str">
            <v>102.260</v>
          </cell>
          <cell r="F1176" t="str">
            <v>210733742</v>
          </cell>
          <cell r="G1176" t="str">
            <v xml:space="preserve">TORNILLO CORTICAL 3.5*60mm ACERO </v>
          </cell>
        </row>
        <row r="1177">
          <cell r="D1177" t="str">
            <v>102.264</v>
          </cell>
          <cell r="F1177">
            <v>210936631</v>
          </cell>
          <cell r="G1177" t="str">
            <v xml:space="preserve">TORNILLO CORTICAL 3.5*64mm ACERO </v>
          </cell>
        </row>
        <row r="1178">
          <cell r="D1178" t="str">
            <v>102.270</v>
          </cell>
          <cell r="F1178">
            <v>210936632</v>
          </cell>
          <cell r="G1178" t="str">
            <v xml:space="preserve">TORNILLO CORTICAL 3.5*70mm ACERO </v>
          </cell>
        </row>
        <row r="1179">
          <cell r="D1179" t="str">
            <v>102.274</v>
          </cell>
          <cell r="F1179" t="str">
            <v>210936633</v>
          </cell>
          <cell r="G1179" t="str">
            <v xml:space="preserve">TORNILLO CORTICAL 3.5*74mm ACERO </v>
          </cell>
        </row>
        <row r="1180">
          <cell r="D1180" t="str">
            <v>115.030</v>
          </cell>
          <cell r="F1180" t="str">
            <v>220445447</v>
          </cell>
          <cell r="G1180" t="str">
            <v>ARANDELA 3.5mm ACERO</v>
          </cell>
        </row>
        <row r="1181">
          <cell r="D1181" t="str">
            <v>SF-102.212</v>
          </cell>
          <cell r="F1181" t="str">
            <v>210733721</v>
          </cell>
          <cell r="G1181" t="str">
            <v xml:space="preserve">TORNILLO DE BLOQUEO  3.5*12mm ACERO </v>
          </cell>
        </row>
        <row r="1182">
          <cell r="D1182" t="str">
            <v>SF-102.214</v>
          </cell>
          <cell r="F1182" t="str">
            <v>190805841</v>
          </cell>
          <cell r="G1182" t="str">
            <v xml:space="preserve">TORNILLO DE BLOQUEO 3.5*14mm ACERO </v>
          </cell>
        </row>
        <row r="1183">
          <cell r="D1183" t="str">
            <v>SF-102.216</v>
          </cell>
          <cell r="F1183" t="str">
            <v>190805843</v>
          </cell>
          <cell r="G1183" t="str">
            <v xml:space="preserve">TORNILLO DE BLOQUEO 3.5*16mm ACERO </v>
          </cell>
        </row>
        <row r="1184">
          <cell r="D1184">
            <v>138106</v>
          </cell>
          <cell r="F1184">
            <v>200214891</v>
          </cell>
          <cell r="G1184" t="e">
            <v>#N/A</v>
          </cell>
        </row>
        <row r="1185">
          <cell r="D1185" t="str">
            <v>SF-102.218</v>
          </cell>
          <cell r="F1185" t="str">
            <v>190805845</v>
          </cell>
          <cell r="G1185" t="str">
            <v xml:space="preserve">TORNILLO DE  BLOQUEO 3.5*18mm ACERO </v>
          </cell>
        </row>
        <row r="1186">
          <cell r="D1186" t="str">
            <v>SF-102.220</v>
          </cell>
          <cell r="F1186">
            <v>190805847</v>
          </cell>
          <cell r="G1186" t="str">
            <v xml:space="preserve">TORNILLO DE  BLOQUEO 3.5*20mm ACERO </v>
          </cell>
        </row>
        <row r="1187">
          <cell r="D1187" t="str">
            <v>SF-102.222</v>
          </cell>
          <cell r="F1187" t="str">
            <v>190602740</v>
          </cell>
          <cell r="G1187" t="str">
            <v xml:space="preserve">TORNILLO DE  BLOQUEO 3.5*22mm ACERO </v>
          </cell>
        </row>
        <row r="1188">
          <cell r="D1188" t="str">
            <v>SF-102.224</v>
          </cell>
          <cell r="F1188" t="str">
            <v>190805851</v>
          </cell>
          <cell r="G1188" t="str">
            <v xml:space="preserve">TORNILLO DE  BLOQUEO 3.5*24mm ACERO </v>
          </cell>
        </row>
        <row r="1189">
          <cell r="D1189" t="str">
            <v>SF-102.226</v>
          </cell>
          <cell r="F1189" t="str">
            <v>190805853</v>
          </cell>
          <cell r="G1189" t="str">
            <v xml:space="preserve">TORNILLO DE  BLOQUEO 3.5*26mm ACERO </v>
          </cell>
        </row>
        <row r="1190">
          <cell r="D1190" t="str">
            <v>SF-102.228</v>
          </cell>
          <cell r="F1190" t="str">
            <v>190805855</v>
          </cell>
          <cell r="G1190" t="str">
            <v xml:space="preserve">TORNILLO DE  BLOQUEO 3.5*28mm ACERO </v>
          </cell>
        </row>
        <row r="1191">
          <cell r="D1191" t="str">
            <v>SF-102.230</v>
          </cell>
          <cell r="F1191" t="str">
            <v>190805857</v>
          </cell>
          <cell r="G1191" t="str">
            <v xml:space="preserve">TORNILLO DE  BLOQUEO 3.5*30mm ACERO </v>
          </cell>
        </row>
        <row r="1192">
          <cell r="D1192" t="str">
            <v xml:space="preserve">SF-102.232 </v>
          </cell>
          <cell r="F1192" t="str">
            <v>190805859</v>
          </cell>
          <cell r="G1192" t="str">
            <v xml:space="preserve">TORNILLO DE  BLOQUEO 3.5*32mm ACERO </v>
          </cell>
        </row>
        <row r="1193">
          <cell r="D1193" t="str">
            <v>SF-102.234</v>
          </cell>
          <cell r="F1193" t="str">
            <v>190805861</v>
          </cell>
          <cell r="G1193" t="str">
            <v xml:space="preserve">TORNILLO DE  BLOQUEO 3.5*34mm ACERO </v>
          </cell>
        </row>
        <row r="1194">
          <cell r="D1194" t="str">
            <v>SF-102.236</v>
          </cell>
          <cell r="F1194" t="str">
            <v>190805863</v>
          </cell>
          <cell r="G1194" t="str">
            <v xml:space="preserve">TORNILLO DE  BLOQUEO 3.5*36mm ACERO </v>
          </cell>
        </row>
        <row r="1195">
          <cell r="D1195" t="str">
            <v>SF-102.238</v>
          </cell>
          <cell r="F1195" t="str">
            <v>190805865</v>
          </cell>
          <cell r="G1195" t="str">
            <v xml:space="preserve">TORNILLO DE  BLOQUEO 3.5*38mm ACERO </v>
          </cell>
        </row>
        <row r="1196">
          <cell r="D1196" t="str">
            <v>SF-102.240</v>
          </cell>
          <cell r="F1196" t="str">
            <v>190602744</v>
          </cell>
          <cell r="G1196" t="str">
            <v xml:space="preserve">TORNILLO DE  BLOQUEO 3.5*40mm ACERO </v>
          </cell>
        </row>
        <row r="1197">
          <cell r="D1197" t="str">
            <v>SF-102.242</v>
          </cell>
          <cell r="F1197" t="str">
            <v>190602745</v>
          </cell>
          <cell r="G1197" t="str">
            <v xml:space="preserve">TORNILLO DE  BLOQUEO 3.5*42mm ACERO </v>
          </cell>
        </row>
        <row r="1198">
          <cell r="D1198" t="str">
            <v>SF-102.244</v>
          </cell>
          <cell r="F1198" t="str">
            <v>190805870</v>
          </cell>
          <cell r="G1198" t="str">
            <v xml:space="preserve">TORNILLO DE  BLOQUEO 3.5*44mm ACERO </v>
          </cell>
        </row>
        <row r="1199">
          <cell r="D1199" t="str">
            <v>SF-102.246</v>
          </cell>
          <cell r="F1199" t="str">
            <v>200111920</v>
          </cell>
          <cell r="G1199" t="str">
            <v xml:space="preserve">TORNILLO DE  BLOQUEO 3.5*46mm ACERO </v>
          </cell>
        </row>
        <row r="1200">
          <cell r="D1200" t="str">
            <v>SF-102.248</v>
          </cell>
          <cell r="F1200" t="str">
            <v>200111929</v>
          </cell>
          <cell r="G1200" t="str">
            <v xml:space="preserve">TORNILLO DE  BLOQUEO 3.5*48mm ACERO </v>
          </cell>
        </row>
        <row r="1201">
          <cell r="D1201" t="str">
            <v>SF-102.250</v>
          </cell>
          <cell r="F1201" t="str">
            <v>210936621</v>
          </cell>
          <cell r="G1201" t="str">
            <v xml:space="preserve">TORNILLO DE  BLOQUEO 3.5*50mm ACERO </v>
          </cell>
        </row>
        <row r="1202">
          <cell r="D1202" t="str">
            <v>SF-102.252</v>
          </cell>
          <cell r="F1202">
            <v>210937133</v>
          </cell>
          <cell r="G1202" t="str">
            <v xml:space="preserve">TORNILLO DE  BLOQUEO 3.5*52mm ACERO </v>
          </cell>
        </row>
        <row r="1203">
          <cell r="D1203" t="str">
            <v>SF-102.254</v>
          </cell>
          <cell r="F1203" t="str">
            <v>190805880</v>
          </cell>
          <cell r="G1203" t="str">
            <v xml:space="preserve">TORNILLO DE  BLOQUEO 3.5*54mm ACERO </v>
          </cell>
        </row>
        <row r="1204">
          <cell r="D1204" t="str">
            <v>SF-102.256</v>
          </cell>
          <cell r="F1204" t="str">
            <v>201123927</v>
          </cell>
          <cell r="G1204" t="str">
            <v xml:space="preserve">TORNILLO DE  BLOQUEO 3.5*56mm ACERO </v>
          </cell>
        </row>
        <row r="1205">
          <cell r="D1205" t="str">
            <v>SF-102.258</v>
          </cell>
          <cell r="F1205" t="str">
            <v>210936623</v>
          </cell>
          <cell r="G1205" t="str">
            <v xml:space="preserve">TORNILLO DE  BLOQUEO 3.5*58mm ACERO </v>
          </cell>
        </row>
        <row r="1206">
          <cell r="D1206" t="str">
            <v>SF-102.260</v>
          </cell>
          <cell r="F1206" t="str">
            <v>210936624</v>
          </cell>
          <cell r="G1206" t="str">
            <v xml:space="preserve">TORNILLO DE  BLOQUEO 3.5*60mm ACERO </v>
          </cell>
        </row>
        <row r="1207">
          <cell r="D1207" t="str">
            <v>103.014</v>
          </cell>
          <cell r="F1207" t="str">
            <v>200112153</v>
          </cell>
          <cell r="G1207" t="str">
            <v xml:space="preserve">TORNILLO ESPONJOSO 4.0*14mm  ACERO </v>
          </cell>
        </row>
        <row r="1208">
          <cell r="D1208" t="str">
            <v>103.016</v>
          </cell>
          <cell r="F1208" t="str">
            <v>200112154</v>
          </cell>
          <cell r="G1208" t="str">
            <v xml:space="preserve">TORNILLO ESPONJOSO 4.0*16mm  ACERO </v>
          </cell>
        </row>
        <row r="1209">
          <cell r="D1209" t="str">
            <v>103.018</v>
          </cell>
          <cell r="F1209" t="str">
            <v>200112155</v>
          </cell>
          <cell r="G1209" t="str">
            <v xml:space="preserve">TORNILLO ESPONJOSO 4.0*18mm  ACERO </v>
          </cell>
        </row>
        <row r="1210">
          <cell r="D1210" t="str">
            <v>103.020</v>
          </cell>
          <cell r="F1210" t="str">
            <v>200112156</v>
          </cell>
          <cell r="G1210" t="str">
            <v xml:space="preserve">TORNILLO ESPONJOSO 4.0*20mm  ACERO </v>
          </cell>
        </row>
        <row r="1211">
          <cell r="D1211" t="str">
            <v>103.022</v>
          </cell>
          <cell r="F1211" t="str">
            <v>200112157</v>
          </cell>
          <cell r="G1211" t="str">
            <v xml:space="preserve">TORNILLO ESPONJOSO 4.0*22mm  ACERO </v>
          </cell>
        </row>
        <row r="1212">
          <cell r="D1212" t="str">
            <v>103.024</v>
          </cell>
          <cell r="F1212" t="str">
            <v>210126790</v>
          </cell>
          <cell r="G1212" t="str">
            <v xml:space="preserve">TORNILLO ESPONJOSO 4.0*24mm ACERO </v>
          </cell>
        </row>
        <row r="1213">
          <cell r="D1213" t="str">
            <v>103.026</v>
          </cell>
          <cell r="F1213" t="str">
            <v>210126791</v>
          </cell>
          <cell r="G1213" t="str">
            <v xml:space="preserve">TORNILLO ESPONJOSO 4.0*26mm  ACERO </v>
          </cell>
        </row>
        <row r="1214">
          <cell r="D1214" t="str">
            <v>103.028</v>
          </cell>
          <cell r="F1214" t="str">
            <v>211240777</v>
          </cell>
          <cell r="G1214" t="str">
            <v xml:space="preserve">TORNILLO ESPONJOSO 4.0*28mm ACERO </v>
          </cell>
        </row>
        <row r="1215">
          <cell r="D1215" t="str">
            <v>103.030</v>
          </cell>
          <cell r="F1215" t="str">
            <v>201023210</v>
          </cell>
          <cell r="G1215" t="str">
            <v xml:space="preserve">TORNILLO ESPONJOSO 4.0*30mm  ACERO </v>
          </cell>
        </row>
        <row r="1216">
          <cell r="D1216">
            <v>138107</v>
          </cell>
          <cell r="F1216" t="str">
            <v>A1067955</v>
          </cell>
          <cell r="G1216" t="e">
            <v>#N/A</v>
          </cell>
        </row>
        <row r="1217">
          <cell r="D1217" t="str">
            <v>103.035</v>
          </cell>
          <cell r="F1217" t="str">
            <v>211240779</v>
          </cell>
          <cell r="G1217" t="str">
            <v>TORNILLO ESPONJOSO 4.0*35mm ACERO</v>
          </cell>
        </row>
        <row r="1218">
          <cell r="D1218" t="str">
            <v>103.040</v>
          </cell>
          <cell r="F1218" t="str">
            <v>211240780</v>
          </cell>
          <cell r="G1218" t="str">
            <v>TORNILLO ESPONJOSO 4.0*40mm ACERO</v>
          </cell>
        </row>
        <row r="1219">
          <cell r="D1219" t="str">
            <v>103.045</v>
          </cell>
          <cell r="F1219" t="str">
            <v>1055955.316L</v>
          </cell>
          <cell r="G1219" t="str">
            <v>TORNILLO ESPONJOSO 4.0*45mm ACERO</v>
          </cell>
        </row>
        <row r="1220">
          <cell r="D1220" t="str">
            <v>103.050</v>
          </cell>
          <cell r="F1220" t="str">
            <v>1055955.317L</v>
          </cell>
          <cell r="G1220" t="str">
            <v>TORNILLO ESPONJOSO 4.0*50mm ACERO</v>
          </cell>
        </row>
        <row r="1221">
          <cell r="D1221" t="str">
            <v>103.055</v>
          </cell>
          <cell r="F1221" t="str">
            <v>1055955.318L</v>
          </cell>
          <cell r="G1221" t="str">
            <v>TORNILLO ESPONJOSO 4.0*55mm ACERO</v>
          </cell>
        </row>
        <row r="1222">
          <cell r="D1222" t="str">
            <v>103.060</v>
          </cell>
          <cell r="F1222" t="str">
            <v>1055955.320L</v>
          </cell>
          <cell r="G1222" t="str">
            <v>TORNILLO ESPONJOSO 4.0*60mm ACERO</v>
          </cell>
        </row>
        <row r="1223">
          <cell r="D1223" t="str">
            <v>116.112</v>
          </cell>
          <cell r="F1223">
            <v>210431403</v>
          </cell>
          <cell r="G1223" t="str">
            <v>TORNILLO CANULADO 4.0*12mm ACERO</v>
          </cell>
        </row>
        <row r="1224">
          <cell r="D1224" t="str">
            <v>116.114</v>
          </cell>
          <cell r="F1224">
            <v>210431404</v>
          </cell>
          <cell r="G1224" t="str">
            <v>TORNILLO CANULADO 4.0*14mm ACERO</v>
          </cell>
        </row>
        <row r="1225">
          <cell r="D1225" t="str">
            <v>116.116</v>
          </cell>
          <cell r="F1225">
            <v>210936625</v>
          </cell>
          <cell r="G1225" t="str">
            <v>TORNILLO CANULADO 4.0*16mm ACERO</v>
          </cell>
        </row>
        <row r="1226">
          <cell r="D1226" t="str">
            <v>116.118</v>
          </cell>
          <cell r="F1226">
            <v>201023154</v>
          </cell>
          <cell r="G1226" t="str">
            <v>TORNILLO CANULADO 4.0*18mm ACERO</v>
          </cell>
        </row>
        <row r="1227">
          <cell r="D1227" t="str">
            <v>116.120</v>
          </cell>
          <cell r="F1227">
            <v>210936627</v>
          </cell>
          <cell r="G1227" t="str">
            <v>TORNILLO CANULADO 4.0*20mm ACERO</v>
          </cell>
        </row>
        <row r="1228">
          <cell r="D1228" t="str">
            <v>116.122</v>
          </cell>
          <cell r="F1228">
            <v>210936628</v>
          </cell>
          <cell r="G1228" t="str">
            <v>TORNILLO CANULADO 4.0*22mm ACERO</v>
          </cell>
        </row>
        <row r="1229">
          <cell r="D1229" t="str">
            <v>116.124</v>
          </cell>
          <cell r="F1229">
            <v>210936629</v>
          </cell>
          <cell r="G1229" t="str">
            <v>TORNILLO CANULADO 4.0*24mm ACERO</v>
          </cell>
        </row>
        <row r="1230">
          <cell r="D1230" t="str">
            <v>116.126</v>
          </cell>
          <cell r="F1230">
            <v>210936630</v>
          </cell>
          <cell r="G1230" t="str">
            <v>TORNILLO CANULADO 4.0*26mm ACERO</v>
          </cell>
        </row>
        <row r="1231">
          <cell r="D1231" t="str">
            <v>116.128</v>
          </cell>
          <cell r="F1231">
            <v>210431403</v>
          </cell>
          <cell r="G1231" t="str">
            <v>TORNILLO CANULADO 4.0*28mm ACERO</v>
          </cell>
        </row>
        <row r="1232">
          <cell r="D1232" t="str">
            <v>115.130</v>
          </cell>
          <cell r="F1232" t="str">
            <v>220344115</v>
          </cell>
          <cell r="G1232" t="str">
            <v>TORNILLO CANULADO 3.0*30mm ACERO</v>
          </cell>
        </row>
        <row r="1233">
          <cell r="D1233" t="str">
            <v>116.130</v>
          </cell>
          <cell r="F1233" t="str">
            <v>210431403</v>
          </cell>
          <cell r="G1233" t="str">
            <v>TORNILLO CANULADO 4.0*30mm ACERO</v>
          </cell>
        </row>
        <row r="1234">
          <cell r="D1234" t="str">
            <v>116.132</v>
          </cell>
          <cell r="F1234">
            <v>210431404</v>
          </cell>
          <cell r="G1234" t="str">
            <v>TORNILLO CANULADO 4.0*32mm ACERO</v>
          </cell>
        </row>
        <row r="1235">
          <cell r="D1235" t="str">
            <v>116.134</v>
          </cell>
          <cell r="F1235">
            <v>210936625</v>
          </cell>
          <cell r="G1235" t="str">
            <v>TORNILLO CANULADO 4.0*34mm ACERO</v>
          </cell>
        </row>
        <row r="1236">
          <cell r="D1236" t="str">
            <v>116.136</v>
          </cell>
          <cell r="F1236">
            <v>201023154</v>
          </cell>
          <cell r="G1236" t="str">
            <v>TORNILLO CANULADO 4.0*36mm ACERO</v>
          </cell>
        </row>
        <row r="1237">
          <cell r="D1237" t="str">
            <v>116.138</v>
          </cell>
          <cell r="F1237">
            <v>210936627</v>
          </cell>
          <cell r="G1237" t="str">
            <v>TORNILLO CANULADO 4.0*38mm ACERO</v>
          </cell>
        </row>
        <row r="1238">
          <cell r="D1238" t="str">
            <v>116.140</v>
          </cell>
          <cell r="F1238">
            <v>210936628</v>
          </cell>
          <cell r="G1238" t="str">
            <v>TORNILLO CANULADO 4.0*40mm ACERO</v>
          </cell>
        </row>
        <row r="1239">
          <cell r="D1239" t="str">
            <v>116.142</v>
          </cell>
          <cell r="F1239">
            <v>210936629</v>
          </cell>
          <cell r="G1239" t="str">
            <v>TORNILLO CANULADO 4.0*42mm ACERO</v>
          </cell>
        </row>
        <row r="1240">
          <cell r="D1240" t="str">
            <v>116.144</v>
          </cell>
          <cell r="F1240">
            <v>210936630</v>
          </cell>
          <cell r="G1240" t="str">
            <v>TORNILLO CANULADO 4.0*44mm ACERO</v>
          </cell>
        </row>
        <row r="1241">
          <cell r="D1241" t="str">
            <v>116.146</v>
          </cell>
          <cell r="F1241">
            <v>210431403</v>
          </cell>
          <cell r="G1241" t="str">
            <v>TORNILLO CANULADO 4.0*46mm ACERO</v>
          </cell>
        </row>
        <row r="1242">
          <cell r="D1242" t="str">
            <v>116.148</v>
          </cell>
          <cell r="F1242">
            <v>210431404</v>
          </cell>
          <cell r="G1242" t="str">
            <v>TORNILLO CANULADO 4.0*48mm ACERO</v>
          </cell>
        </row>
        <row r="1243">
          <cell r="D1243" t="str">
            <v>116.150</v>
          </cell>
          <cell r="F1243">
            <v>210936625</v>
          </cell>
          <cell r="G1243" t="str">
            <v>TORNILLO CANULADO 4.0*50mm ACERO</v>
          </cell>
        </row>
        <row r="1244">
          <cell r="D1244" t="str">
            <v>116.155</v>
          </cell>
          <cell r="F1244">
            <v>201023154</v>
          </cell>
          <cell r="G1244" t="str">
            <v>TORNILLO CANULADO 4.0*55mm ACERO</v>
          </cell>
        </row>
        <row r="1245">
          <cell r="D1245" t="str">
            <v>116.158</v>
          </cell>
          <cell r="F1245">
            <v>210936627</v>
          </cell>
          <cell r="G1245" t="str">
            <v>TORNILLO CANULADO 4.0*58mm ACERO</v>
          </cell>
        </row>
        <row r="1246">
          <cell r="D1246" t="str">
            <v>116.160</v>
          </cell>
          <cell r="F1246">
            <v>210936628</v>
          </cell>
          <cell r="G1246" t="str">
            <v>TORNILLO CANULADO 4.0*60mm ACERO</v>
          </cell>
        </row>
        <row r="1247">
          <cell r="D1247" t="str">
            <v>116.170</v>
          </cell>
          <cell r="F1247">
            <v>210936628</v>
          </cell>
          <cell r="G1247" t="str">
            <v>TORNILLO CANULADO 4.0*70mm ACERO</v>
          </cell>
        </row>
        <row r="1248">
          <cell r="D1248" t="str">
            <v>116.175</v>
          </cell>
          <cell r="F1248">
            <v>210936628</v>
          </cell>
          <cell r="G1248" t="str">
            <v>TORNILLO CANULADO 4.0*75mm ACERO</v>
          </cell>
        </row>
        <row r="1249">
          <cell r="D1249" t="str">
            <v>101.008</v>
          </cell>
          <cell r="F1249">
            <v>210936627</v>
          </cell>
          <cell r="G1249" t="str">
            <v>TORNILLO CORTICAL 2.7*08mm ACERO</v>
          </cell>
        </row>
        <row r="1250">
          <cell r="D1250" t="str">
            <v>101.010</v>
          </cell>
          <cell r="F1250">
            <v>210936630</v>
          </cell>
          <cell r="G1250" t="str">
            <v>TORNILLO CORTICAL 2.7*10mm ACERO</v>
          </cell>
        </row>
        <row r="1251">
          <cell r="D1251" t="str">
            <v>101.012</v>
          </cell>
          <cell r="F1251">
            <v>210936629</v>
          </cell>
          <cell r="G1251" t="str">
            <v>TORNILLO CORTICAL 2.7*12mm ACERO</v>
          </cell>
        </row>
        <row r="1252">
          <cell r="D1252" t="str">
            <v>101.014</v>
          </cell>
          <cell r="F1252">
            <v>210936628</v>
          </cell>
          <cell r="G1252" t="str">
            <v>TORNILLO CORTICAL 2.7*14mm ACERO</v>
          </cell>
        </row>
        <row r="1253">
          <cell r="D1253" t="str">
            <v>101.016</v>
          </cell>
          <cell r="F1253">
            <v>210936629</v>
          </cell>
          <cell r="G1253" t="str">
            <v>TORNILLO CORTICAL 2.7*16mm ACERO</v>
          </cell>
        </row>
        <row r="1254">
          <cell r="D1254" t="str">
            <v>101.018</v>
          </cell>
          <cell r="F1254">
            <v>210936630</v>
          </cell>
          <cell r="G1254" t="str">
            <v>TORNILLO CORTICAL 2.7*18mm ACERO</v>
          </cell>
        </row>
        <row r="1255">
          <cell r="D1255">
            <v>138108</v>
          </cell>
          <cell r="F1255" t="str">
            <v>A1067955</v>
          </cell>
          <cell r="G1255" t="e">
            <v>#N/A</v>
          </cell>
        </row>
        <row r="1256">
          <cell r="D1256" t="str">
            <v>SF-101.414</v>
          </cell>
          <cell r="F1256" t="str">
            <v>90805817</v>
          </cell>
          <cell r="G1256" t="str">
            <v xml:space="preserve">TORNILLO DE  BLOQUEO 2.7*14mm ACERO </v>
          </cell>
        </row>
        <row r="1257">
          <cell r="D1257" t="str">
            <v>SF-101.416</v>
          </cell>
          <cell r="F1257" t="str">
            <v>90805818</v>
          </cell>
          <cell r="G1257" t="str">
            <v xml:space="preserve">TORNILLO DE  BLOQUEO 2.7*16mm ACERO </v>
          </cell>
        </row>
        <row r="1258">
          <cell r="D1258" t="str">
            <v>SF-101.418</v>
          </cell>
          <cell r="F1258">
            <v>210431403</v>
          </cell>
          <cell r="G1258" t="str">
            <v xml:space="preserve">TORNILLO DE  BLOQUEO 2.7*18mm ACERO </v>
          </cell>
        </row>
        <row r="1259">
          <cell r="D1259" t="str">
            <v>SF-101.420</v>
          </cell>
          <cell r="F1259">
            <v>210431404</v>
          </cell>
          <cell r="G1259" t="str">
            <v xml:space="preserve">TORNILLO DE  BLOQUEO 2.7*20mm ACERO </v>
          </cell>
        </row>
        <row r="1260">
          <cell r="D1260" t="str">
            <v>SF-101.422</v>
          </cell>
          <cell r="F1260">
            <v>210936625</v>
          </cell>
          <cell r="G1260" t="str">
            <v xml:space="preserve">TORNILLO DE BLOQUEO 2.7 *22mm ACERO </v>
          </cell>
        </row>
        <row r="1261">
          <cell r="D1261" t="str">
            <v>SF-101.424</v>
          </cell>
          <cell r="F1261">
            <v>201023154</v>
          </cell>
          <cell r="G1261" t="str">
            <v xml:space="preserve">TORNILLO DE  BLOQUEO 2.7*24mm ACERO </v>
          </cell>
        </row>
        <row r="1262">
          <cell r="D1262" t="str">
            <v>-</v>
          </cell>
          <cell r="F1262" t="str">
            <v>-</v>
          </cell>
          <cell r="G1262" t="e">
            <v>#N/A</v>
          </cell>
        </row>
        <row r="1263">
          <cell r="D1263" t="str">
            <v>106.214</v>
          </cell>
          <cell r="F1263">
            <v>210733731</v>
          </cell>
          <cell r="G1263" t="str">
            <v xml:space="preserve">TORNILLO CORTICAL 4.5*14mm ACERO </v>
          </cell>
        </row>
        <row r="1264">
          <cell r="D1264" t="str">
            <v>106.216</v>
          </cell>
          <cell r="F1264">
            <v>210835286</v>
          </cell>
          <cell r="G1264" t="str">
            <v xml:space="preserve">TORNILLO CORTICAL 4.5*16mm ACERO </v>
          </cell>
        </row>
        <row r="1265">
          <cell r="D1265" t="str">
            <v>106.218</v>
          </cell>
          <cell r="F1265">
            <v>210936082</v>
          </cell>
          <cell r="G1265" t="str">
            <v xml:space="preserve">TORNILLO CORTICAL 4.5*18mm ACERO </v>
          </cell>
        </row>
        <row r="1266">
          <cell r="D1266" t="str">
            <v>106.220</v>
          </cell>
          <cell r="F1266">
            <v>210936085</v>
          </cell>
          <cell r="G1266" t="str">
            <v xml:space="preserve">TORNILLO CORTICAL 4.5*20mm ACERO </v>
          </cell>
        </row>
        <row r="1267">
          <cell r="D1267" t="str">
            <v>106.222</v>
          </cell>
          <cell r="F1267">
            <v>210228500</v>
          </cell>
          <cell r="G1267" t="str">
            <v xml:space="preserve">TORNILLO CORTICAL 4.5*22mm ACERO </v>
          </cell>
        </row>
        <row r="1268">
          <cell r="D1268" t="str">
            <v>106.224</v>
          </cell>
          <cell r="F1268">
            <v>201225757</v>
          </cell>
          <cell r="G1268" t="str">
            <v xml:space="preserve">TORNILLO CORTICAL 4.5*24mm ACERO </v>
          </cell>
        </row>
        <row r="1269">
          <cell r="D1269" t="str">
            <v>106.226</v>
          </cell>
          <cell r="F1269">
            <v>201225758</v>
          </cell>
          <cell r="G1269" t="str">
            <v xml:space="preserve">TORNILLO CORTICAL 4.5*26mm ACERO </v>
          </cell>
        </row>
        <row r="1270">
          <cell r="D1270" t="str">
            <v>106.228</v>
          </cell>
          <cell r="F1270">
            <v>210330220</v>
          </cell>
          <cell r="G1270" t="str">
            <v xml:space="preserve">TORNILLO CORTICAL 4.5*28mm ACERO </v>
          </cell>
        </row>
        <row r="1271">
          <cell r="D1271" t="str">
            <v>106.230</v>
          </cell>
          <cell r="F1271">
            <v>210733736</v>
          </cell>
          <cell r="G1271" t="str">
            <v xml:space="preserve">TORNILLO CORTICAL 4.5*30mm ACERO </v>
          </cell>
        </row>
        <row r="1272">
          <cell r="D1272" t="str">
            <v>106.232</v>
          </cell>
          <cell r="F1272" t="str">
            <v>210936106</v>
          </cell>
          <cell r="G1272" t="str">
            <v xml:space="preserve">TORNILLO CORTICAL 4.5*32mm ACERO </v>
          </cell>
        </row>
        <row r="1273">
          <cell r="D1273" t="str">
            <v>106.234</v>
          </cell>
          <cell r="F1273">
            <v>200112170</v>
          </cell>
          <cell r="G1273" t="str">
            <v xml:space="preserve">TORNILLO CORTICAL 4.5*34mm ACERO </v>
          </cell>
        </row>
        <row r="1274">
          <cell r="D1274" t="str">
            <v>106.236</v>
          </cell>
          <cell r="F1274">
            <v>200112171</v>
          </cell>
          <cell r="G1274" t="str">
            <v xml:space="preserve">TORNILLO CORTICAL 4.5*36mm ACERO </v>
          </cell>
        </row>
        <row r="1275">
          <cell r="D1275" t="str">
            <v>106.238</v>
          </cell>
          <cell r="F1275">
            <v>200112565</v>
          </cell>
          <cell r="G1275" t="str">
            <v xml:space="preserve">TORNILLO CORTICAL 4.5*38mm ACERO </v>
          </cell>
        </row>
        <row r="1276">
          <cell r="D1276" t="str">
            <v>106.240</v>
          </cell>
          <cell r="F1276">
            <v>200112173</v>
          </cell>
          <cell r="G1276" t="str">
            <v xml:space="preserve">TORNILLO CORTICAL 4.5*40mm ACERO </v>
          </cell>
        </row>
        <row r="1277">
          <cell r="D1277" t="str">
            <v>106.242</v>
          </cell>
          <cell r="F1277">
            <v>210936631</v>
          </cell>
          <cell r="G1277" t="str">
            <v xml:space="preserve">TORNILLO CORTICAL 4.5*42mm ACERO </v>
          </cell>
        </row>
        <row r="1278">
          <cell r="D1278" t="str">
            <v>106.244</v>
          </cell>
          <cell r="F1278">
            <v>210936632</v>
          </cell>
          <cell r="G1278" t="str">
            <v xml:space="preserve">TORNILLO CORTICAL 4.5*44mm ACERO </v>
          </cell>
        </row>
        <row r="1279">
          <cell r="D1279" t="str">
            <v>106.246</v>
          </cell>
          <cell r="F1279">
            <v>210936633</v>
          </cell>
          <cell r="G1279" t="str">
            <v xml:space="preserve">TORNILLO CORTICAL 4.5*46mm ACERO </v>
          </cell>
        </row>
        <row r="1280">
          <cell r="D1280" t="str">
            <v>106.248</v>
          </cell>
          <cell r="F1280">
            <v>210936633</v>
          </cell>
          <cell r="G1280" t="str">
            <v xml:space="preserve">TORNILLO CORTICAL 4.5*48mm ACERO </v>
          </cell>
        </row>
        <row r="1281">
          <cell r="D1281" t="str">
            <v>106.250</v>
          </cell>
          <cell r="F1281">
            <v>210936633</v>
          </cell>
          <cell r="G1281" t="str">
            <v xml:space="preserve">TORNILLO CORTICAL 4.5*50mm ACERO </v>
          </cell>
        </row>
        <row r="1282">
          <cell r="D1282" t="str">
            <v>106.252</v>
          </cell>
          <cell r="F1282">
            <v>210936633</v>
          </cell>
          <cell r="G1282" t="str">
            <v xml:space="preserve">TORNILLO CORTICAL 4.5*52mm ACERO </v>
          </cell>
        </row>
        <row r="1283">
          <cell r="D1283" t="str">
            <v>106.254</v>
          </cell>
          <cell r="F1283">
            <v>210936633</v>
          </cell>
          <cell r="G1283" t="str">
            <v xml:space="preserve">TORNILLO CORTICAL 4.5*54mm ACERO </v>
          </cell>
        </row>
        <row r="1284">
          <cell r="D1284" t="str">
            <v>106.256</v>
          </cell>
          <cell r="F1284">
            <v>210936633</v>
          </cell>
          <cell r="G1284" t="str">
            <v xml:space="preserve">TORNILLO CORTICAL 4.5*56mm ACERO </v>
          </cell>
        </row>
        <row r="1285">
          <cell r="D1285" t="str">
            <v>106.258</v>
          </cell>
          <cell r="F1285">
            <v>210936633</v>
          </cell>
          <cell r="G1285" t="str">
            <v xml:space="preserve">TORNILLO CORTICAL 4.5*58mm ACERO </v>
          </cell>
        </row>
        <row r="1286">
          <cell r="D1286" t="str">
            <v>106.260</v>
          </cell>
          <cell r="F1286">
            <v>210936633</v>
          </cell>
          <cell r="G1286" t="str">
            <v xml:space="preserve">TORNILLO CORTICAL 4.5*60mm ACERO </v>
          </cell>
        </row>
        <row r="1287">
          <cell r="D1287" t="str">
            <v>106.265</v>
          </cell>
          <cell r="F1287" t="str">
            <v>210936633</v>
          </cell>
          <cell r="G1287" t="str">
            <v xml:space="preserve">TORNILLO CORTICAL 4.5*65mm ACERO </v>
          </cell>
        </row>
        <row r="1288">
          <cell r="D1288" t="str">
            <v>106.268</v>
          </cell>
          <cell r="F1288">
            <v>210936633</v>
          </cell>
          <cell r="G1288" t="str">
            <v xml:space="preserve">TORNILLO CORTICAL 4.5*68mm ACERO </v>
          </cell>
        </row>
        <row r="1289">
          <cell r="D1289" t="str">
            <v>106.270</v>
          </cell>
          <cell r="F1289">
            <v>210936633</v>
          </cell>
          <cell r="G1289" t="str">
            <v xml:space="preserve">TORNILLO CORTICAL 4.5*70mm ACERO </v>
          </cell>
        </row>
        <row r="1290">
          <cell r="D1290" t="str">
            <v>106.275</v>
          </cell>
          <cell r="F1290">
            <v>210936633</v>
          </cell>
          <cell r="G1290" t="str">
            <v xml:space="preserve">TORNILLO CORTICAL 4.5*75mm ACERO </v>
          </cell>
        </row>
        <row r="1291">
          <cell r="D1291" t="str">
            <v>106.280</v>
          </cell>
          <cell r="F1291">
            <v>210936633</v>
          </cell>
          <cell r="G1291" t="str">
            <v xml:space="preserve">TORNILLO CORTICAL 4.5*80mm ACERO </v>
          </cell>
        </row>
        <row r="1292">
          <cell r="D1292" t="str">
            <v>106.285</v>
          </cell>
          <cell r="F1292">
            <v>210936633</v>
          </cell>
          <cell r="G1292" t="str">
            <v xml:space="preserve">TORNILLO CORTICAL 4.5*85mm ACERO </v>
          </cell>
        </row>
        <row r="1293">
          <cell r="D1293" t="str">
            <v>SF-500.022</v>
          </cell>
          <cell r="F1293" t="str">
            <v>200215323</v>
          </cell>
          <cell r="G1293" t="str">
            <v xml:space="preserve">TORNILLO DE BLOQUEO 5.0*22mm ACERO </v>
          </cell>
        </row>
        <row r="1294">
          <cell r="D1294" t="str">
            <v xml:space="preserve">SF-500.024 </v>
          </cell>
          <cell r="F1294" t="str">
            <v>190602956</v>
          </cell>
          <cell r="G1294" t="str">
            <v xml:space="preserve">TORNILLO DE BLOQUEO 5.0*24mm ACERO </v>
          </cell>
        </row>
        <row r="1295">
          <cell r="D1295" t="str">
            <v>SF-500.026</v>
          </cell>
          <cell r="F1295" t="str">
            <v>190602957</v>
          </cell>
          <cell r="G1295" t="str">
            <v xml:space="preserve">TORNILLO DE BLOQUEO 5.0*26mm ACERO </v>
          </cell>
        </row>
        <row r="1296">
          <cell r="D1296" t="str">
            <v>SF-500.028</v>
          </cell>
          <cell r="F1296">
            <v>190906311</v>
          </cell>
          <cell r="G1296" t="str">
            <v xml:space="preserve">TORNILLO DE BLOQUEO 5.0*28mm ACERO </v>
          </cell>
        </row>
        <row r="1297">
          <cell r="D1297" t="str">
            <v>SF-500.030</v>
          </cell>
          <cell r="F1297" t="str">
            <v>210733778</v>
          </cell>
          <cell r="G1297" t="str">
            <v>TORNILLO DE BLOQUEO 5.0*30mm ACERO</v>
          </cell>
        </row>
        <row r="1298">
          <cell r="D1298" t="str">
            <v>SF-500.032</v>
          </cell>
          <cell r="F1298" t="str">
            <v>190906305</v>
          </cell>
          <cell r="G1298" t="str">
            <v xml:space="preserve">TORNILLO DE BLOQUEO 5.0*32mm ACERO </v>
          </cell>
        </row>
        <row r="1299">
          <cell r="D1299" t="str">
            <v>SF-500.034</v>
          </cell>
          <cell r="F1299" t="str">
            <v>190906307</v>
          </cell>
          <cell r="G1299" t="str">
            <v>TORNILLO DE BLOQUEO 5.0*34mm ACERO</v>
          </cell>
        </row>
        <row r="1300">
          <cell r="D1300" t="str">
            <v>SF-500.036</v>
          </cell>
          <cell r="F1300" t="str">
            <v>190906309</v>
          </cell>
          <cell r="G1300" t="str">
            <v>TORNILLO DE BLOQUEO 5.0*36mm ACERO</v>
          </cell>
        </row>
        <row r="1301">
          <cell r="D1301" t="str">
            <v>SF-500.038</v>
          </cell>
          <cell r="F1301" t="str">
            <v>190906311</v>
          </cell>
          <cell r="G1301" t="str">
            <v xml:space="preserve">TORNILLO DE BLOQUEO 5.0*38mm ACERO </v>
          </cell>
        </row>
        <row r="1302">
          <cell r="D1302" t="str">
            <v>SF-500.040</v>
          </cell>
          <cell r="F1302">
            <v>200112208</v>
          </cell>
          <cell r="G1302" t="str">
            <v>TORNILLO DE BLOQUEO 5.0*40mm ACERO</v>
          </cell>
        </row>
        <row r="1303">
          <cell r="D1303" t="str">
            <v>SF-500.042</v>
          </cell>
          <cell r="F1303" t="str">
            <v>200215323</v>
          </cell>
          <cell r="G1303" t="str">
            <v xml:space="preserve">TORNILLO DE BLOQUEO 5.0*42mm ACERO </v>
          </cell>
        </row>
        <row r="1304">
          <cell r="D1304" t="str">
            <v>SF-500.044</v>
          </cell>
          <cell r="F1304" t="str">
            <v>190602956</v>
          </cell>
          <cell r="G1304" t="str">
            <v xml:space="preserve">TORNILLO DE BLOQUEO 5.0*44mm ACERO </v>
          </cell>
        </row>
        <row r="1305">
          <cell r="D1305" t="str">
            <v>SF-500.046</v>
          </cell>
          <cell r="F1305" t="str">
            <v>190602957</v>
          </cell>
          <cell r="G1305" t="str">
            <v xml:space="preserve">TORNILLO DE BLOQUEO 5.0*46mm ACERO </v>
          </cell>
        </row>
        <row r="1306">
          <cell r="D1306" t="str">
            <v>SF-500.048</v>
          </cell>
          <cell r="F1306" t="str">
            <v>190906301</v>
          </cell>
          <cell r="G1306" t="str">
            <v xml:space="preserve">TORNILLO DE BLOQUEO 5.0*48mm ACERO </v>
          </cell>
        </row>
        <row r="1307">
          <cell r="D1307" t="str">
            <v>SF-500.050</v>
          </cell>
          <cell r="F1307" t="str">
            <v>200112093</v>
          </cell>
          <cell r="G1307" t="e">
            <v>#N/A</v>
          </cell>
        </row>
        <row r="1308">
          <cell r="D1308" t="str">
            <v>SF-500.052</v>
          </cell>
          <cell r="F1308" t="str">
            <v>190906305</v>
          </cell>
          <cell r="G1308" t="str">
            <v xml:space="preserve">TORNILLO DE BLOQUEO 5.0*52mm ACERO </v>
          </cell>
        </row>
        <row r="1309">
          <cell r="D1309" t="str">
            <v>SF-500.054</v>
          </cell>
          <cell r="F1309" t="str">
            <v>200215323</v>
          </cell>
          <cell r="G1309" t="str">
            <v xml:space="preserve">TORNILLO DE BLOQUEO 5.0*54mm ACERO </v>
          </cell>
        </row>
        <row r="1310">
          <cell r="D1310" t="str">
            <v>SF-500.056</v>
          </cell>
          <cell r="F1310" t="str">
            <v>190906309</v>
          </cell>
          <cell r="G1310" t="e">
            <v>#N/A</v>
          </cell>
        </row>
        <row r="1311">
          <cell r="D1311" t="str">
            <v>SF-500.058</v>
          </cell>
          <cell r="F1311" t="str">
            <v>190906333</v>
          </cell>
          <cell r="G1311" t="str">
            <v xml:space="preserve">TORNILLO DE BLOQUEO 5.0*58mm ACERO </v>
          </cell>
        </row>
        <row r="1312">
          <cell r="D1312" t="str">
            <v>SF-500.060</v>
          </cell>
          <cell r="F1312" t="str">
            <v>200215323</v>
          </cell>
          <cell r="G1312" t="str">
            <v>TORNILLO BLOQ.  CANULADO 5.0*60mm ACERO</v>
          </cell>
        </row>
        <row r="1313">
          <cell r="D1313" t="str">
            <v>SF-500.065</v>
          </cell>
          <cell r="F1313" t="str">
            <v>190602956</v>
          </cell>
          <cell r="G1313" t="str">
            <v xml:space="preserve">TORNILLO DE  BLOQUEO 5.0*65mm ACERO </v>
          </cell>
        </row>
        <row r="1314">
          <cell r="D1314" t="str">
            <v>SF-500.070</v>
          </cell>
          <cell r="F1314" t="str">
            <v>190602957</v>
          </cell>
          <cell r="G1314" t="str">
            <v xml:space="preserve">TORNILLO DE BLOQUEO  5.0 *70mm ACERO </v>
          </cell>
        </row>
        <row r="1315">
          <cell r="D1315" t="str">
            <v>SF-500.075</v>
          </cell>
          <cell r="F1315" t="str">
            <v>190906301</v>
          </cell>
          <cell r="G1315" t="str">
            <v xml:space="preserve">TORNILLO DE  BLOQUEO 5.0*75mm ACERO </v>
          </cell>
        </row>
        <row r="1316">
          <cell r="D1316" t="str">
            <v>SF-500.080</v>
          </cell>
          <cell r="F1316" t="str">
            <v>200112093</v>
          </cell>
          <cell r="G1316" t="str">
            <v xml:space="preserve">TORNILLO DE BLOQUEO  5.0 *80mm ACERO </v>
          </cell>
        </row>
        <row r="1317">
          <cell r="D1317" t="str">
            <v>SF-500.085</v>
          </cell>
          <cell r="F1317" t="str">
            <v>190906305</v>
          </cell>
          <cell r="G1317" t="str">
            <v xml:space="preserve">TORNILLO DE  BLOQUEO 5.0*85mm ACERO </v>
          </cell>
        </row>
        <row r="1318">
          <cell r="D1318" t="str">
            <v>109.025</v>
          </cell>
          <cell r="F1318">
            <v>210632486</v>
          </cell>
          <cell r="G1318" t="str">
            <v>TORNILLO ESPONJOSO 6.5*25mm ACERO</v>
          </cell>
        </row>
        <row r="1319">
          <cell r="D1319" t="str">
            <v>109.030</v>
          </cell>
          <cell r="F1319">
            <v>210632486</v>
          </cell>
          <cell r="G1319" t="str">
            <v>TORNILLO ESPONJOSO 6.5*30mm ACERO</v>
          </cell>
        </row>
        <row r="1320">
          <cell r="D1320" t="str">
            <v>109.035</v>
          </cell>
          <cell r="F1320">
            <v>210632486</v>
          </cell>
          <cell r="G1320" t="str">
            <v>TORNILLO ESPONJOSO 6.5*35mm ACERO</v>
          </cell>
        </row>
        <row r="1321">
          <cell r="D1321" t="str">
            <v>109.040</v>
          </cell>
          <cell r="F1321">
            <v>210632486</v>
          </cell>
          <cell r="G1321" t="str">
            <v>TORNILLO ESPONJOSO 6.5*40mm ACERO</v>
          </cell>
        </row>
        <row r="1322">
          <cell r="D1322" t="str">
            <v>109.045</v>
          </cell>
          <cell r="F1322">
            <v>210632486</v>
          </cell>
          <cell r="G1322" t="str">
            <v>TORNILLO ESPONJOSO 6.5*45mm ACERO</v>
          </cell>
        </row>
        <row r="1323">
          <cell r="D1323" t="str">
            <v>109.050</v>
          </cell>
          <cell r="F1323">
            <v>210632486</v>
          </cell>
          <cell r="G1323" t="str">
            <v>TORNILLO ESPONJOSO 6.5*50mm ACERO</v>
          </cell>
        </row>
        <row r="1324">
          <cell r="D1324" t="str">
            <v>109.055</v>
          </cell>
          <cell r="F1324">
            <v>210632486</v>
          </cell>
          <cell r="G1324" t="str">
            <v>TORNILLO ESPONJOSO 6.5*55mm ACERO</v>
          </cell>
        </row>
        <row r="1325">
          <cell r="D1325" t="str">
            <v>109.060</v>
          </cell>
          <cell r="F1325">
            <v>210632486</v>
          </cell>
          <cell r="G1325" t="str">
            <v>TORNILLO ESPONJOSO 6.5*60mm ACERO</v>
          </cell>
        </row>
        <row r="1326">
          <cell r="D1326" t="str">
            <v>109.065</v>
          </cell>
          <cell r="F1326">
            <v>210632486</v>
          </cell>
          <cell r="G1326" t="str">
            <v>TORNILLO ESPONJOSO 6.5*6mm ACERO</v>
          </cell>
        </row>
        <row r="1327">
          <cell r="D1327" t="str">
            <v>106.066</v>
          </cell>
          <cell r="F1327">
            <v>210632486</v>
          </cell>
          <cell r="G1327" t="str">
            <v>TORNILLOS CORTICALES LARGOS 4.5*68mm ACERO</v>
          </cell>
        </row>
        <row r="1328">
          <cell r="D1328" t="str">
            <v>109.070</v>
          </cell>
          <cell r="F1328">
            <v>210632486</v>
          </cell>
          <cell r="G1328" t="str">
            <v>TORNILLO ESPONJOSO 6.5*70mm ACERO</v>
          </cell>
        </row>
        <row r="1329">
          <cell r="D1329" t="str">
            <v>109.075</v>
          </cell>
          <cell r="F1329">
            <v>210632486</v>
          </cell>
          <cell r="G1329" t="str">
            <v>TORNILLO ESPONJOSO 6.5*75mm ACERO</v>
          </cell>
        </row>
        <row r="1330">
          <cell r="D1330" t="str">
            <v>109.080</v>
          </cell>
          <cell r="F1330">
            <v>210632486</v>
          </cell>
          <cell r="G1330" t="str">
            <v>TORNILLO ESPONJOSO 6.5*80mm ACERO</v>
          </cell>
        </row>
        <row r="1331">
          <cell r="D1331" t="str">
            <v>109.085</v>
          </cell>
          <cell r="F1331">
            <v>210632486</v>
          </cell>
          <cell r="G1331" t="str">
            <v>TORNILLO ESPONJOSO 6.5*85mm ACERO</v>
          </cell>
        </row>
        <row r="1332">
          <cell r="D1332" t="str">
            <v>109.095</v>
          </cell>
          <cell r="F1332">
            <v>210632486</v>
          </cell>
          <cell r="G1332" t="str">
            <v>TORNILLO ESPONJOSO 6.5*95mm ACERO</v>
          </cell>
        </row>
        <row r="1333">
          <cell r="D1333" t="str">
            <v>109.100</v>
          </cell>
          <cell r="F1333">
            <v>210632486</v>
          </cell>
          <cell r="G1333" t="str">
            <v>TORNILLO ESPONJOSO 6.5*100mm ACERO</v>
          </cell>
        </row>
        <row r="1334">
          <cell r="D1334" t="str">
            <v>040-26</v>
          </cell>
          <cell r="F1334">
            <v>200821741</v>
          </cell>
          <cell r="G1334" t="str">
            <v>TORNILLO DE BLOQUEO  PFNA  4.9*26mm ACERO</v>
          </cell>
        </row>
        <row r="1335">
          <cell r="D1335" t="str">
            <v>040-28</v>
          </cell>
          <cell r="F1335" t="str">
            <v>190703782</v>
          </cell>
          <cell r="G1335" t="str">
            <v>TORNILLO DE BLOQUEO  PFNA  4.9*28mm ACERO</v>
          </cell>
        </row>
        <row r="1336">
          <cell r="D1336" t="str">
            <v>040-30</v>
          </cell>
          <cell r="F1336" t="str">
            <v>200821741</v>
          </cell>
          <cell r="G1336" t="str">
            <v>TORNILLO DE BLOQUEO  PFNA  4.9*30mm ACERO</v>
          </cell>
        </row>
        <row r="1337">
          <cell r="D1337" t="str">
            <v>040-36</v>
          </cell>
          <cell r="F1337" t="str">
            <v>210227628</v>
          </cell>
          <cell r="G1337" t="str">
            <v>TORNILLO DE BLOQUEO  PFNA  4.9*36mm ACERO</v>
          </cell>
        </row>
        <row r="1338">
          <cell r="D1338" t="str">
            <v>040-40</v>
          </cell>
          <cell r="F1338" t="str">
            <v>200821743</v>
          </cell>
          <cell r="G1338" t="str">
            <v>TORNILLO DE BLOQUEO  PFNA  4.9*40mm ACERO</v>
          </cell>
        </row>
        <row r="1339">
          <cell r="D1339" t="str">
            <v>040-44</v>
          </cell>
          <cell r="F1339" t="str">
            <v>210227629</v>
          </cell>
          <cell r="G1339" t="str">
            <v>TORNILLO DE BLOQUEO  PFNA  4.9*44mm ACERO</v>
          </cell>
        </row>
        <row r="1340">
          <cell r="D1340" t="str">
            <v>040-50</v>
          </cell>
          <cell r="F1340">
            <v>200821745</v>
          </cell>
          <cell r="G1340" t="str">
            <v>TORNILLO DE BLOQUEO  PFNA  4.9*50mm ACERO</v>
          </cell>
        </row>
        <row r="1341">
          <cell r="D1341" t="str">
            <v>040-56</v>
          </cell>
          <cell r="F1341">
            <v>190703798</v>
          </cell>
          <cell r="G1341" t="str">
            <v>TORNILLO DE BLOQUEO  PFNA  4.9*56mm ACERO</v>
          </cell>
        </row>
        <row r="1342">
          <cell r="D1342" t="str">
            <v>040-60</v>
          </cell>
          <cell r="F1342">
            <v>200821747</v>
          </cell>
          <cell r="G1342" t="str">
            <v>TORNILLO DE BLOQUEO  PFNA  4.9*60mm ACERO</v>
          </cell>
        </row>
        <row r="1343">
          <cell r="D1343" t="str">
            <v>040-64</v>
          </cell>
          <cell r="F1343">
            <v>210227630</v>
          </cell>
          <cell r="G1343" t="str">
            <v>TORNILLO DE BLOQUEO  PFNA  4.9*64mm ACERO</v>
          </cell>
        </row>
        <row r="1344">
          <cell r="D1344" t="str">
            <v>040-68</v>
          </cell>
          <cell r="F1344">
            <v>210227631</v>
          </cell>
          <cell r="G1344" t="str">
            <v>TORNILLO DE BLOQUEO  PFNA 4.9*68mm ACERO</v>
          </cell>
        </row>
        <row r="1345">
          <cell r="D1345" t="str">
            <v>040-70</v>
          </cell>
          <cell r="F1345">
            <v>210227634</v>
          </cell>
          <cell r="G1345" t="str">
            <v>TORNILLO DE BLOQUEO  PFNA  4.9*70mm ACERO</v>
          </cell>
        </row>
        <row r="1346">
          <cell r="D1346" t="str">
            <v>040-72</v>
          </cell>
          <cell r="F1346">
            <v>210227632</v>
          </cell>
          <cell r="G1346" t="str">
            <v>TORNILLO DE BLOQUEO PFNA 4.9*72mm ACERO</v>
          </cell>
        </row>
        <row r="1347">
          <cell r="D1347" t="str">
            <v>040-76</v>
          </cell>
          <cell r="F1347">
            <v>210227633</v>
          </cell>
          <cell r="G1347" t="str">
            <v>TORNILLO DE BLOQUEO PFNA 4.9*76mm ACERO</v>
          </cell>
        </row>
        <row r="1348">
          <cell r="D1348" t="str">
            <v>040-80</v>
          </cell>
          <cell r="F1348">
            <v>210227635</v>
          </cell>
          <cell r="G1348" t="str">
            <v>TORNILLO DE BLOQUEO PFNA 4.9*80mm ACERO</v>
          </cell>
        </row>
        <row r="1349">
          <cell r="D1349" t="str">
            <v>040-84</v>
          </cell>
          <cell r="F1349">
            <v>210227636</v>
          </cell>
          <cell r="G1349" t="str">
            <v>TORNILLO DE BLOQUEO PFNA 4.9*84mm ACERO</v>
          </cell>
        </row>
        <row r="1350">
          <cell r="D1350" t="str">
            <v>040-88</v>
          </cell>
          <cell r="F1350">
            <v>210227637</v>
          </cell>
          <cell r="G1350" t="str">
            <v>TORNILLO DE BLOQUEO PFNA 4.9*88mm ACERO</v>
          </cell>
        </row>
        <row r="1351">
          <cell r="D1351" t="str">
            <v>PT4-24</v>
          </cell>
          <cell r="F1351">
            <v>190502645</v>
          </cell>
          <cell r="G1351" t="str">
            <v>TORNILLO DE BLOQUEO TIBIA PERFECT  4.35*24mm ACERO</v>
          </cell>
        </row>
        <row r="1352">
          <cell r="D1352" t="str">
            <v>PT4-26</v>
          </cell>
          <cell r="F1352">
            <v>190502646</v>
          </cell>
          <cell r="G1352" t="str">
            <v>TORNILLO DE BLOQUEO TIBIA PERFECT  4.35*26mm ACERO</v>
          </cell>
        </row>
        <row r="1353">
          <cell r="D1353" t="str">
            <v>PT4-28</v>
          </cell>
          <cell r="F1353">
            <v>190502647</v>
          </cell>
          <cell r="G1353" t="str">
            <v>TORNILLO DE BLOQUEO TIBIA PERFECT  4.35*28mm  ACERO</v>
          </cell>
        </row>
        <row r="1354">
          <cell r="D1354" t="str">
            <v>PT4-30</v>
          </cell>
          <cell r="F1354">
            <v>190805667</v>
          </cell>
          <cell r="G1354" t="str">
            <v>TORNILLO DE BLOQUEO TIBIA PERFECT  4.35*30mm  ACERO</v>
          </cell>
        </row>
        <row r="1355">
          <cell r="D1355" t="str">
            <v>PT4-32</v>
          </cell>
          <cell r="F1355">
            <v>190502649</v>
          </cell>
          <cell r="G1355" t="str">
            <v>TORNILLO DE BLOQUEO TIBIA PERFECT  4.35*32mm  ACERO</v>
          </cell>
        </row>
        <row r="1356">
          <cell r="D1356" t="str">
            <v>PT4-34</v>
          </cell>
          <cell r="F1356">
            <v>190502650</v>
          </cell>
          <cell r="G1356" t="str">
            <v>TORNILLO DE BLOQUEO TIBIA PERFECT  4.35*34mm  ACERO</v>
          </cell>
        </row>
        <row r="1357">
          <cell r="D1357" t="str">
            <v>PT4-36</v>
          </cell>
          <cell r="F1357">
            <v>190502651</v>
          </cell>
          <cell r="G1357" t="str">
            <v>TORNILLO DE BLOQUEO TIBIA PERFECT  4.35*36mm  ACERO</v>
          </cell>
        </row>
        <row r="1358">
          <cell r="D1358" t="str">
            <v>PT4-38</v>
          </cell>
          <cell r="F1358">
            <v>190502652</v>
          </cell>
          <cell r="G1358" t="str">
            <v>TORNILLO DE BLOQUEO TIBIA PERFECT  4.35*38mm  ACERO</v>
          </cell>
        </row>
        <row r="1359">
          <cell r="D1359" t="str">
            <v>444.104</v>
          </cell>
          <cell r="F1359">
            <v>201023027</v>
          </cell>
          <cell r="G1359" t="str">
            <v>PLACA SENCILLA  RECONSTRUCCION  3.5mm*4 ORIF. ACERO</v>
          </cell>
        </row>
        <row r="1360">
          <cell r="D1360" t="str">
            <v>444.105</v>
          </cell>
          <cell r="F1360">
            <v>190602798</v>
          </cell>
          <cell r="G1360" t="str">
            <v>PLACA SENCILLA  RECONSTRUCCION  3.5mm*5 ORIF. ACERO</v>
          </cell>
        </row>
        <row r="1361">
          <cell r="D1361" t="str">
            <v>444.106</v>
          </cell>
          <cell r="F1361" t="str">
            <v>211240693</v>
          </cell>
          <cell r="G1361" t="str">
            <v>PLACA SENCILLA  RECONSTRUCCION  3.5mm*6 ORIF. ACERO</v>
          </cell>
        </row>
        <row r="1362">
          <cell r="D1362" t="str">
            <v>444.107</v>
          </cell>
          <cell r="F1362" t="str">
            <v>211240694</v>
          </cell>
          <cell r="G1362" t="str">
            <v>PLACA SENCILLA  RECONSTRUCCION  3.5mm*7 ORIF. ACERO</v>
          </cell>
        </row>
        <row r="1363">
          <cell r="D1363" t="str">
            <v>444.108</v>
          </cell>
          <cell r="F1363" t="str">
            <v>211240694</v>
          </cell>
          <cell r="G1363" t="str">
            <v>PLACA SENCILLA  RECONSTRUCCION  3.5mm*8 ORIF. ACERO</v>
          </cell>
        </row>
        <row r="1364">
          <cell r="D1364" t="str">
            <v>444.109</v>
          </cell>
          <cell r="F1364" t="str">
            <v>220142279</v>
          </cell>
          <cell r="G1364" t="str">
            <v>PLACA SENCILLA  RECONSTRUCCION  3.5mm*9 ORIF. ACERO</v>
          </cell>
        </row>
        <row r="1365">
          <cell r="D1365" t="str">
            <v>444.110</v>
          </cell>
          <cell r="F1365" t="str">
            <v>200112942</v>
          </cell>
          <cell r="G1365" t="str">
            <v>PLACA SENCILLA  RECONSTRUCCION  3.5mm*10 ORIF. ACERO</v>
          </cell>
        </row>
        <row r="1366">
          <cell r="D1366" t="str">
            <v>444.111</v>
          </cell>
          <cell r="F1366" t="str">
            <v>200112942</v>
          </cell>
          <cell r="G1366" t="str">
            <v>PLACA SENCILLA  RECONSTRUCCION  3.5mm*11 ORIF. ACERO</v>
          </cell>
        </row>
        <row r="1367">
          <cell r="D1367" t="str">
            <v>SF-144.105</v>
          </cell>
          <cell r="F1367">
            <v>190602798</v>
          </cell>
          <cell r="G1367" t="str">
            <v>PLACA BLOQ. RECONSTRUCCION 3.5mm*05 ORIF. ACERO</v>
          </cell>
        </row>
        <row r="1368">
          <cell r="D1368" t="str">
            <v>SF-144.106</v>
          </cell>
          <cell r="F1368">
            <v>201023027</v>
          </cell>
          <cell r="G1368" t="str">
            <v>PLACA BLOQ. RECONSTRUCCION 3.5mm*06 ORIF. ACERO</v>
          </cell>
        </row>
        <row r="1369">
          <cell r="D1369" t="str">
            <v>SF-144.107</v>
          </cell>
          <cell r="F1369" t="str">
            <v>211240694</v>
          </cell>
          <cell r="G1369" t="str">
            <v>PLACA BLOQ. RECONSTRUCCION 3.5mm*07 ORIF. ACERO</v>
          </cell>
        </row>
        <row r="1370">
          <cell r="D1370" t="str">
            <v>SF-144.108</v>
          </cell>
          <cell r="F1370" t="str">
            <v>220142279</v>
          </cell>
          <cell r="G1370" t="str">
            <v>PLACA BLOQ. RECONSTRUCCION 3.5mm*08 ORIF. ACERO</v>
          </cell>
        </row>
        <row r="1371">
          <cell r="D1371" t="str">
            <v>SF-144.109</v>
          </cell>
          <cell r="G1371" t="str">
            <v>PLACA BLOQ. RECONSTRUCCION 3.5mm*09 ORIF. ACERO</v>
          </cell>
        </row>
        <row r="1372">
          <cell r="D1372" t="str">
            <v>SF-144.110</v>
          </cell>
          <cell r="F1372" t="str">
            <v>200112942</v>
          </cell>
          <cell r="G1372" t="str">
            <v>PLACA BLOQ. RECONSTRUCCION 3.5mm*10 ORIF. ACERO</v>
          </cell>
        </row>
        <row r="1373">
          <cell r="D1373" t="str">
            <v>727.105C</v>
          </cell>
          <cell r="F1373" t="str">
            <v>15284</v>
          </cell>
          <cell r="G1373" t="str">
            <v>PLACA SENCILLA  RECONSTRUCCION  CURVA 3.5mm*05 ORIF. ACERO</v>
          </cell>
        </row>
        <row r="1374">
          <cell r="D1374" t="str">
            <v>727.106C</v>
          </cell>
          <cell r="F1374" t="str">
            <v>15284</v>
          </cell>
          <cell r="G1374" t="str">
            <v>PLACA SENCILLA  RECONSTRUCCION  CURVA 3.5mm*06 ORIF. ACERO</v>
          </cell>
        </row>
        <row r="1375">
          <cell r="D1375" t="str">
            <v>SF-727.106</v>
          </cell>
          <cell r="F1375" t="str">
            <v>15284</v>
          </cell>
          <cell r="G1375" t="str">
            <v>PLACA BLOQ. RECONSTRUCCION  CURVA 3.5mm*06 ORIF. ACERO</v>
          </cell>
        </row>
        <row r="1376">
          <cell r="D1376" t="str">
            <v>SF-727.107</v>
          </cell>
          <cell r="F1376" t="str">
            <v>15284</v>
          </cell>
          <cell r="G1376" t="str">
            <v>PLACA BLOQ. RECONSTRUCCION  CURVA 3.5mm*07 ORIF. ACERO</v>
          </cell>
        </row>
        <row r="1377">
          <cell r="D1377" t="str">
            <v>727.108C</v>
          </cell>
          <cell r="F1377" t="str">
            <v>15284</v>
          </cell>
          <cell r="G1377" t="str">
            <v>PLACA SENCILLA  RECONSTRUCCION  CURVA 3.5mm*08 ORIF. ACERO</v>
          </cell>
        </row>
        <row r="1378">
          <cell r="D1378" t="str">
            <v>SF-727.108</v>
          </cell>
          <cell r="F1378" t="str">
            <v>15284</v>
          </cell>
          <cell r="G1378" t="str">
            <v>PLACA BLOQ. RECONSTRUCCION  CURVA 3.5mm*08 ORIF. ACERO</v>
          </cell>
        </row>
        <row r="1379">
          <cell r="D1379" t="str">
            <v>727.109C</v>
          </cell>
          <cell r="F1379" t="str">
            <v>15284</v>
          </cell>
          <cell r="G1379" t="str">
            <v>PLACA SENCILLA  RECONSTRUCCION  CURVA 3.5mm*09 ORIF. ACERO</v>
          </cell>
        </row>
        <row r="1380">
          <cell r="D1380" t="str">
            <v>SF-727.109</v>
          </cell>
          <cell r="F1380" t="str">
            <v>15284</v>
          </cell>
          <cell r="G1380" t="str">
            <v>PLACA BLOQ.  RECONSTRUCCION  CURVA 3.5mm*09 ORIF. ACERO</v>
          </cell>
        </row>
        <row r="1381">
          <cell r="D1381" t="str">
            <v>727.110C</v>
          </cell>
          <cell r="F1381" t="str">
            <v>15284</v>
          </cell>
          <cell r="G1381" t="str">
            <v>PLACA SENCILLA  RECONSTRUCCION  CURVA 3.5mm*10 ORIF. ACERO</v>
          </cell>
        </row>
        <row r="1382">
          <cell r="D1382" t="str">
            <v>SF-727.110</v>
          </cell>
          <cell r="F1382" t="str">
            <v>15284</v>
          </cell>
          <cell r="G1382" t="str">
            <v>PLACA BLOQ.  RECONSTRUCCION  CURVA 3.5mm*10 ORIF. ACERO</v>
          </cell>
        </row>
        <row r="1383">
          <cell r="D1383" t="str">
            <v>727.111C</v>
          </cell>
          <cell r="F1383" t="str">
            <v>15284</v>
          </cell>
          <cell r="G1383" t="str">
            <v>PLACA SENCILLA  RECONSTRUCCION  CURVA 3.5mm*11 ORIF. ACERO</v>
          </cell>
        </row>
        <row r="1384">
          <cell r="D1384" t="str">
            <v>727.112C</v>
          </cell>
          <cell r="F1384" t="str">
            <v>15284</v>
          </cell>
          <cell r="G1384" t="str">
            <v>PLACA SENCILLA  RECONSTRUCCION  CURVA 3.5mm*12 ORIF. ACERO</v>
          </cell>
        </row>
        <row r="1385">
          <cell r="D1385" t="str">
            <v>SF-727.112</v>
          </cell>
          <cell r="F1385" t="str">
            <v>15284</v>
          </cell>
          <cell r="G1385" t="str">
            <v>PLACA BLOQ.  RECONSTRUCCION  CURVA 3.5mm*12 ORIF. ACERO</v>
          </cell>
        </row>
        <row r="1386">
          <cell r="D1386" t="str">
            <v>147.105</v>
          </cell>
          <cell r="F1386">
            <v>190502118</v>
          </cell>
          <cell r="G1386" t="str">
            <v xml:space="preserve">PLACA   SENCILLA  DCP  3.5mm*5 ORIF. ACERO </v>
          </cell>
        </row>
        <row r="1387">
          <cell r="D1387" t="str">
            <v>147.106</v>
          </cell>
          <cell r="F1387">
            <v>190502118</v>
          </cell>
          <cell r="G1387" t="str">
            <v xml:space="preserve">PLACA   SENCILLA  DCP  3.5mm*6 ORIF. ACERO </v>
          </cell>
        </row>
        <row r="1388">
          <cell r="D1388" t="str">
            <v>140.107</v>
          </cell>
          <cell r="F1388">
            <v>190502119</v>
          </cell>
          <cell r="G1388" t="str">
            <v xml:space="preserve">PLACA   SENCILLA  DCP  3.5mm*7 ORIF. ACERO </v>
          </cell>
        </row>
        <row r="1389">
          <cell r="D1389" t="str">
            <v>140.108</v>
          </cell>
          <cell r="F1389">
            <v>190502073</v>
          </cell>
          <cell r="G1389" t="str">
            <v xml:space="preserve">PLACA   SENCILLA  DCP  3.5mm*8 ORIF. ACERO </v>
          </cell>
        </row>
        <row r="1390">
          <cell r="D1390" t="str">
            <v>140.109</v>
          </cell>
          <cell r="F1390">
            <v>190502073</v>
          </cell>
          <cell r="G1390" t="str">
            <v xml:space="preserve">PLACA   SENCILLA  DCP  3.5mm*9 ORIF. ACERO </v>
          </cell>
        </row>
        <row r="1391">
          <cell r="D1391" t="str">
            <v>140.110</v>
          </cell>
          <cell r="F1391">
            <v>190502073</v>
          </cell>
          <cell r="G1391" t="str">
            <v xml:space="preserve">PLACA SENCILLA  DCP  3.5mm*10 ORIF. ACERO </v>
          </cell>
        </row>
        <row r="1392">
          <cell r="D1392" t="str">
            <v>140.111</v>
          </cell>
          <cell r="F1392">
            <v>190502073</v>
          </cell>
          <cell r="G1392" t="str">
            <v xml:space="preserve">PLACA   SENCILLA  DCP  3.5mm*11 ORIF. ACERO </v>
          </cell>
        </row>
        <row r="1393">
          <cell r="D1393" t="str">
            <v>147.112</v>
          </cell>
          <cell r="F1393" t="str">
            <v>190602836</v>
          </cell>
          <cell r="G1393" t="e">
            <v>#N/A</v>
          </cell>
        </row>
        <row r="1394">
          <cell r="D1394" t="str">
            <v>SF-138.106</v>
          </cell>
          <cell r="F1394" t="str">
            <v>19G11498</v>
          </cell>
          <cell r="G1394" t="str">
            <v>PLACA BLOQ. 1/3 CAÑA 3.5mm*6 ORIF. ACERO</v>
          </cell>
        </row>
        <row r="1395">
          <cell r="D1395" t="str">
            <v>SZT2659</v>
          </cell>
          <cell r="F1395">
            <v>1800098035</v>
          </cell>
          <cell r="G1395" t="str">
            <v>PLACA SENCILLA ANATOMICA DE CLAVICULA 3.5mm*8 ORIFICIOS</v>
          </cell>
        </row>
        <row r="1396">
          <cell r="D1396" t="str">
            <v>SF-138.107</v>
          </cell>
          <cell r="F1396" t="str">
            <v>19G11499</v>
          </cell>
          <cell r="G1396" t="str">
            <v>PLACA BLOQ. 1/3 CAÑA 3.5mm*7 ORIF. ACERO</v>
          </cell>
        </row>
        <row r="1397">
          <cell r="D1397" t="str">
            <v>SF-138.108</v>
          </cell>
          <cell r="F1397" t="str">
            <v>20G32777</v>
          </cell>
          <cell r="G1397" t="str">
            <v>PLACA BLOQ. 1/3 CAÑA 3.5mm*8 ORIF. ACERO</v>
          </cell>
        </row>
        <row r="1398">
          <cell r="D1398" t="str">
            <v>SF-138.109</v>
          </cell>
          <cell r="F1398">
            <v>20627619</v>
          </cell>
          <cell r="G1398" t="str">
            <v>PLACA BLOQ. 1/3 CAÑA 3.5mm*9 ORIF. ACERO</v>
          </cell>
        </row>
        <row r="1399">
          <cell r="D1399" t="str">
            <v>SF-138.110</v>
          </cell>
          <cell r="F1399">
            <v>19011498</v>
          </cell>
          <cell r="G1399" t="str">
            <v>PLACA BLOQ. 1/3 CAÑA 3.5mm*10 ORIF. ACERO</v>
          </cell>
        </row>
        <row r="1400">
          <cell r="D1400" t="str">
            <v>SF-138.111</v>
          </cell>
          <cell r="F1400" t="str">
            <v>20G32777</v>
          </cell>
          <cell r="G1400" t="str">
            <v>PLACA BLOQ. 1/3 CAÑA 3.5mm*11 ORIF. ACERO</v>
          </cell>
        </row>
        <row r="1401">
          <cell r="D1401" t="str">
            <v>SF-620.06R</v>
          </cell>
          <cell r="F1401">
            <v>201023001</v>
          </cell>
          <cell r="G1401" t="str">
            <v xml:space="preserve">PLACA  BLOQ. ANATOMICA DE  CLAVICULA 3.5mm*6 ORIF. DER. ACERO </v>
          </cell>
        </row>
        <row r="1402">
          <cell r="D1402" t="str">
            <v>SF-620.07R</v>
          </cell>
          <cell r="F1402" t="str">
            <v>20G32779</v>
          </cell>
          <cell r="G1402" t="str">
            <v xml:space="preserve">PLACA  BLOQ. ANATOMICA DE  CLAVICULA 3.5mm*7 ORIF. DER. ACERO </v>
          </cell>
        </row>
        <row r="1403">
          <cell r="D1403" t="str">
            <v>SF-620.08R</v>
          </cell>
          <cell r="F1403">
            <v>190906660</v>
          </cell>
          <cell r="G1403" t="str">
            <v xml:space="preserve">PLACA  BLOQ. ANATOMICA DE  CLAVICULA 3.5mm*8 ORIF. DER. ACERO </v>
          </cell>
        </row>
        <row r="1404">
          <cell r="D1404" t="str">
            <v>SF-620.06L</v>
          </cell>
          <cell r="F1404">
            <v>210126800</v>
          </cell>
          <cell r="G1404" t="str">
            <v xml:space="preserve">PLACA  BLOQ. ANATOMICA DE  CLAVICULA 3.5mm*6 ORIF. IZQ. ACERO </v>
          </cell>
        </row>
        <row r="1405">
          <cell r="D1405" t="str">
            <v>SF-620.07L</v>
          </cell>
          <cell r="F1405" t="str">
            <v>201225276</v>
          </cell>
          <cell r="G1405" t="str">
            <v xml:space="preserve">PLACA  BLOQ. ANATOMICA DE  CLAVICULA 3.5mm*7 ORIF. IZQ. ACERO </v>
          </cell>
        </row>
        <row r="1406">
          <cell r="D1406" t="str">
            <v>SF-620.08L</v>
          </cell>
          <cell r="F1406">
            <v>210937189</v>
          </cell>
          <cell r="G1406" t="str">
            <v xml:space="preserve">PLACA  BLOQ. ANATOMICA DE  CLAVICULA 3.5mm*8 ORIF. IZQ. ACERO </v>
          </cell>
        </row>
        <row r="1407">
          <cell r="D1407" t="str">
            <v>SF-609.02R</v>
          </cell>
          <cell r="F1407" t="str">
            <v>27337SS</v>
          </cell>
          <cell r="G1407" t="str">
            <v>PLACA  BLOQ. ACROMIOCLAVICULAR  3.5mm*3 ORIF. DER ACERO</v>
          </cell>
        </row>
        <row r="1408">
          <cell r="D1408" t="str">
            <v>SF-609.04R</v>
          </cell>
          <cell r="F1408" t="str">
            <v>18A9995</v>
          </cell>
          <cell r="G1408" t="str">
            <v>PLACA  BLOQ. ACROMIOCLAVICULAR  3.5mm*4 ORIF. DER ACERO</v>
          </cell>
        </row>
        <row r="1409">
          <cell r="D1409" t="str">
            <v>SF-609.05R</v>
          </cell>
          <cell r="F1409" t="str">
            <v>18A4867</v>
          </cell>
          <cell r="G1409" t="str">
            <v>PLACA  BLOQ. ACROMIOCLAVICULAR  3.5mm*5 ORIF. DER ACERO</v>
          </cell>
        </row>
        <row r="1410">
          <cell r="D1410" t="str">
            <v>SF-609.06R</v>
          </cell>
          <cell r="F1410" t="str">
            <v>18A4868</v>
          </cell>
          <cell r="G1410" t="str">
            <v>PLACA  BLOQ. ACROMIOCLAVICULAR  3.5mm*6 ORIF. DER ACERO</v>
          </cell>
        </row>
        <row r="1411">
          <cell r="D1411" t="str">
            <v>SF-609.03L</v>
          </cell>
          <cell r="F1411" t="str">
            <v>18A4870SS</v>
          </cell>
          <cell r="G1411" t="str">
            <v>PLACA  BLOQ. ACROMIOCLAVICULAR  3.5mm*3 ORIF. IZQ ACERO</v>
          </cell>
        </row>
        <row r="1412">
          <cell r="D1412" t="str">
            <v>SF-609.04L</v>
          </cell>
          <cell r="F1412" t="str">
            <v>210937155</v>
          </cell>
          <cell r="G1412" t="str">
            <v>PLACA  BLOQ. ACROMIOCLAVICULAR  3.5mm*4 ORIF. IZQ ACERO</v>
          </cell>
        </row>
        <row r="1413">
          <cell r="D1413" t="str">
            <v>SF-609.05L</v>
          </cell>
          <cell r="F1413" t="str">
            <v>18A4870</v>
          </cell>
          <cell r="G1413" t="str">
            <v>PLACA  BLOQ. ACROMIOCLAVICULAR  3.5mm*5 ORIF. IZQ ACERO</v>
          </cell>
        </row>
        <row r="1414">
          <cell r="D1414" t="str">
            <v>SF-609.06L</v>
          </cell>
          <cell r="F1414" t="str">
            <v>18A7823</v>
          </cell>
          <cell r="G1414" t="str">
            <v>PLACA  BLOQ. ACROMIOCLAVICULAR  3.5mm*6 ORIF. IZQ ACERO</v>
          </cell>
        </row>
        <row r="1415">
          <cell r="D1415" t="str">
            <v>SF-609.07L</v>
          </cell>
          <cell r="F1415" t="str">
            <v>18A7872</v>
          </cell>
          <cell r="G1415" t="str">
            <v>PLACA  BLOQ. ACROMIOCLAVICULAR  3.5mm*7 ORIF. IZQ ACERO</v>
          </cell>
        </row>
        <row r="1416">
          <cell r="D1416" t="str">
            <v>SF-603.03R</v>
          </cell>
          <cell r="F1416">
            <v>190704132</v>
          </cell>
          <cell r="G1416" t="str">
            <v>PLACA BLOQ.  HUMERO DISTAL LATERAL  TIPO II 2.7/3.5mm*3 ORIF. DER. ACERO</v>
          </cell>
        </row>
        <row r="1417">
          <cell r="D1417" t="str">
            <v>SF-603.05R</v>
          </cell>
          <cell r="F1417" t="str">
            <v>14570</v>
          </cell>
          <cell r="G1417" t="str">
            <v>PLACA BLOQ.  HUMERO DISTAL LATERAL  TIPO II 2.7/3.5mm*5  ORIF. DER. ACERO</v>
          </cell>
        </row>
        <row r="1418">
          <cell r="D1418" t="str">
            <v>SF-603.03L</v>
          </cell>
          <cell r="F1418" t="str">
            <v>1900021SS</v>
          </cell>
          <cell r="G1418" t="str">
            <v>PLACA BLOQ.  HUMERO DISTAL LATERAL  TIPO II 2.7/3.5mm*3  ORIF. IZQ. ACERO</v>
          </cell>
        </row>
        <row r="1419">
          <cell r="D1419" t="str">
            <v>SF-603.04L</v>
          </cell>
          <cell r="F1419" t="str">
            <v>14569SS316L</v>
          </cell>
          <cell r="G1419" t="str">
            <v>PLACA BLOQ.  HUMERO DISTAL LATERAL TIPO II 2.7/3.5mm*5 ORIF. IZQ. ACERO</v>
          </cell>
        </row>
        <row r="1420">
          <cell r="D1420" t="str">
            <v>140.106</v>
          </cell>
          <cell r="F1420" t="str">
            <v>KA13525</v>
          </cell>
          <cell r="G1420" t="str">
            <v>PLACA SENCILLA DCP 3.5mm*6 ORIF.</v>
          </cell>
        </row>
        <row r="1421">
          <cell r="D1421" t="str">
            <v>140.110</v>
          </cell>
          <cell r="F1421">
            <v>1210230220</v>
          </cell>
          <cell r="G1421" t="str">
            <v xml:space="preserve">PLACA SENCILLA  DCP  3.5mm*10 ORIF. ACERO </v>
          </cell>
        </row>
        <row r="1422">
          <cell r="D1422" t="str">
            <v>140.112</v>
          </cell>
          <cell r="F1422">
            <v>1800082600</v>
          </cell>
          <cell r="G1422" t="str">
            <v>PLACA SENCILLA DCP 3.5mm*12 ORIF.</v>
          </cell>
        </row>
        <row r="1423">
          <cell r="D1423" t="str">
            <v>SF-601.04R</v>
          </cell>
          <cell r="F1423" t="str">
            <v>15292</v>
          </cell>
          <cell r="G1423" t="str">
            <v>PLACA BLOQ. HUMERO DISTAL LATERAL TIPO I 2.7/3.5mm*4 ORIF. DER. ACERO</v>
          </cell>
        </row>
        <row r="1424">
          <cell r="D1424" t="str">
            <v>SF-601.05R</v>
          </cell>
          <cell r="F1424" t="str">
            <v>15292</v>
          </cell>
          <cell r="G1424" t="str">
            <v>PLACA BLOQ. HUMERO DISTAL LATERAL TIPO I 2.7/3.5mm*5 ORIF. DER. ACERO</v>
          </cell>
        </row>
        <row r="1425">
          <cell r="D1425" t="str">
            <v>SF-601.07R</v>
          </cell>
          <cell r="F1425" t="str">
            <v>15292</v>
          </cell>
          <cell r="G1425" t="str">
            <v>PLACA BLOQ. HUMERO DISTAL LATERAL TIPO I 2.7/3.5mm*7 ORIF. DER. ACERO</v>
          </cell>
        </row>
        <row r="1426">
          <cell r="D1426" t="str">
            <v>SF-601.09R</v>
          </cell>
          <cell r="F1426" t="str">
            <v>15292</v>
          </cell>
          <cell r="G1426" t="str">
            <v>PLACA BLOQ. HUMERO DISTAL LATERAL TIPO I 2.7/3.5mm*9 ORIF. DER. ACERO</v>
          </cell>
        </row>
        <row r="1427">
          <cell r="D1427" t="str">
            <v>SF-601.05L</v>
          </cell>
          <cell r="F1427" t="str">
            <v>15291</v>
          </cell>
          <cell r="G1427" t="str">
            <v>PLACA BLOQ. HUMERO DISTAL LATERAL TIPO I 2.7/3.5mm*5 ORIF. IZQ. ACERO</v>
          </cell>
        </row>
        <row r="1428">
          <cell r="D1428" t="str">
            <v>SF-601.07L</v>
          </cell>
          <cell r="F1428" t="str">
            <v>15291</v>
          </cell>
          <cell r="G1428" t="str">
            <v>PLACA BLOQ. HUMERO DISTAL LATERAL TIPO I 2.7/3.5mm*7 ORIF. IZQ. ACERO</v>
          </cell>
        </row>
        <row r="1429">
          <cell r="D1429" t="str">
            <v>SF-601.09L</v>
          </cell>
          <cell r="F1429" t="str">
            <v>15291</v>
          </cell>
          <cell r="G1429" t="str">
            <v>PLACA BLOQ. HUMERO DISTAL LATERAL TIPO I 2.7/3.5mm*9 ORIF. IZQ. ACERO</v>
          </cell>
        </row>
        <row r="1430">
          <cell r="D1430" t="str">
            <v>SF-604.03R</v>
          </cell>
          <cell r="F1430">
            <v>190603057</v>
          </cell>
          <cell r="G1430" t="str">
            <v>PLACA BLOQ. HUMERO DISTAL MEDIAL 2.7/3.5mm*3 ORIF. DER. ACERO</v>
          </cell>
        </row>
        <row r="1431">
          <cell r="D1431" t="str">
            <v>SF-604.05R</v>
          </cell>
          <cell r="F1431">
            <v>190603058</v>
          </cell>
          <cell r="G1431" t="str">
            <v>PLACA BLOQ. HUMERO DISTAL MEDIAL 2.7/3.5mm*5 ORIF. DER. ACERO</v>
          </cell>
        </row>
        <row r="1432">
          <cell r="D1432" t="str">
            <v>SF-604.07R</v>
          </cell>
          <cell r="F1432" t="str">
            <v>15294</v>
          </cell>
          <cell r="G1432" t="str">
            <v>PLACA BLOQ. HUMERO DISTAL MEDIAL 2.7/3.5mm*7 ORIF. DER. ACERO</v>
          </cell>
        </row>
        <row r="1433">
          <cell r="D1433" t="str">
            <v>SF-604.09R</v>
          </cell>
          <cell r="F1433" t="str">
            <v>15294</v>
          </cell>
          <cell r="G1433" t="str">
            <v>PLACA BLOQ. HUMERO DISTAL MEDIAL 2.7/3.5mm*9 ORIF. DER. ACERO</v>
          </cell>
        </row>
        <row r="1434">
          <cell r="D1434" t="str">
            <v>SF-604.03L</v>
          </cell>
          <cell r="F1434">
            <v>190603056</v>
          </cell>
          <cell r="G1434" t="str">
            <v>PLACA BLOQ. HUMERO DISTAL MEDIAL 2.7/3.5mm*3 ORIF. IZQ. ACERO</v>
          </cell>
        </row>
        <row r="1435">
          <cell r="D1435" t="str">
            <v>SF-604.05L</v>
          </cell>
          <cell r="F1435">
            <v>190906556</v>
          </cell>
          <cell r="G1435" t="str">
            <v>PLACA BLOQ. HUMERO DISTAL MEDIAL 2.7/3.5mm*5 ORIF. IZQ. ACERO</v>
          </cell>
        </row>
        <row r="1436">
          <cell r="D1436" t="str">
            <v>SF-604.07L</v>
          </cell>
          <cell r="F1436" t="str">
            <v>15293</v>
          </cell>
          <cell r="G1436" t="str">
            <v>PLACA BLOQ. HUMERO DISTAL MEDIAL 2.7/3.5mm*7 ORIF. IZQ. ACERO</v>
          </cell>
        </row>
        <row r="1437">
          <cell r="D1437" t="str">
            <v>SF-604.09L</v>
          </cell>
          <cell r="F1437" t="str">
            <v>15293</v>
          </cell>
          <cell r="G1437" t="str">
            <v>PLACA BLOQ. HUMERO DISTAL MEDIAL 2.7/3.5mm*9 ORIF. IZQ. ACERO</v>
          </cell>
        </row>
        <row r="1438">
          <cell r="D1438" t="str">
            <v>SF-142.103R</v>
          </cell>
          <cell r="F1438" t="str">
            <v>17A102</v>
          </cell>
          <cell r="G1438" t="str">
            <v>PLACA BLOQ. RADIO DISTAL OBLICUA 3.5mm*3 ORIF.DER ACERO</v>
          </cell>
        </row>
        <row r="1439">
          <cell r="D1439" t="str">
            <v>SF-142.104R</v>
          </cell>
          <cell r="F1439" t="str">
            <v>KAI13515</v>
          </cell>
          <cell r="G1439" t="str">
            <v>PLACA BLOQ. RADIO DISTAL OBLICUA 3.5mm*4 ORIF. DER ACERO</v>
          </cell>
        </row>
        <row r="1440">
          <cell r="D1440" t="str">
            <v>SF-142.103L</v>
          </cell>
          <cell r="F1440" t="str">
            <v>A5855</v>
          </cell>
          <cell r="G1440" t="str">
            <v>PLACA BLOQ. RADIO DISTAL OBLICUA 3.5mm*3 ORIF. IZQ ACERO</v>
          </cell>
        </row>
        <row r="1441">
          <cell r="D1441" t="str">
            <v>SF-142.104L</v>
          </cell>
          <cell r="F1441" t="str">
            <v>A5855</v>
          </cell>
          <cell r="G1441" t="str">
            <v>PLACA BLOQ. RADIO DISTAL OBLICUA 3.5mm*4 ORIF. IZQ ACERO</v>
          </cell>
        </row>
        <row r="1442">
          <cell r="D1442" t="str">
            <v>SF-142.105L</v>
          </cell>
          <cell r="F1442" t="str">
            <v>A5855</v>
          </cell>
          <cell r="G1442" t="str">
            <v>PLACA BLOQ. RADIO DISTAL OBLICUA 3.5mm*5 ORIF. IZQ ACERO</v>
          </cell>
        </row>
        <row r="1443">
          <cell r="D1443" t="str">
            <v>SF-141.103</v>
          </cell>
          <cell r="F1443" t="str">
            <v>A5855</v>
          </cell>
          <cell r="G1443" t="str">
            <v>PLACA BLOQ. RADIO DISTAL EN T 3.5mm*3 ORIF. ACERO</v>
          </cell>
        </row>
        <row r="1444">
          <cell r="D1444" t="str">
            <v>SF-141.104</v>
          </cell>
          <cell r="F1444" t="str">
            <v>27341SS</v>
          </cell>
          <cell r="G1444" t="str">
            <v>PLACA BLOQ. RADIO DISTAL EN T 3.5mm*4 ORIF. ACERO</v>
          </cell>
        </row>
        <row r="1445">
          <cell r="D1445" t="str">
            <v>SF-708.103</v>
          </cell>
          <cell r="F1445" t="str">
            <v>15281</v>
          </cell>
          <cell r="G1445" t="str">
            <v>PLACA BLOQ. RADIO DISTAL EN T 3.5mm*5 ORIF. ACERO</v>
          </cell>
        </row>
        <row r="1446">
          <cell r="D1446" t="str">
            <v>SF-130.602R</v>
          </cell>
          <cell r="F1446">
            <v>201023042</v>
          </cell>
          <cell r="G1446" t="str">
            <v xml:space="preserve">PLACA BLOQ. RADIO DISTAL AV BICOLUMNAR 2.4mm *2 ORIF. DER. ACERO </v>
          </cell>
        </row>
        <row r="1447">
          <cell r="D1447" t="str">
            <v>SF-130.603R</v>
          </cell>
          <cell r="F1447">
            <v>210126712</v>
          </cell>
          <cell r="G1447" t="str">
            <v xml:space="preserve">PLACA BLOQ. RADIO DISTAL AV BICOLUMNAR 2.4mm *3 ORIF. DER. ACERO </v>
          </cell>
        </row>
        <row r="1448">
          <cell r="D1448" t="str">
            <v>SF-130-604R</v>
          </cell>
          <cell r="F1448">
            <v>200113948</v>
          </cell>
          <cell r="G1448" t="str">
            <v xml:space="preserve">PLACA BLOQ. RADIO DISTAL AV BICOLUMNAR 2.4mm *4 ORIF. DER. ACERO </v>
          </cell>
        </row>
        <row r="1449">
          <cell r="D1449" t="str">
            <v>SF-130.605R</v>
          </cell>
          <cell r="F1449">
            <v>200113950</v>
          </cell>
          <cell r="G1449" t="str">
            <v xml:space="preserve">PLACA BLOQ. RADIO DISTAL AV BICOLUMNAR 2.4mm *5 ORIF. DER. ACERO </v>
          </cell>
        </row>
        <row r="1450">
          <cell r="D1450" t="str">
            <v>SF-130.602L</v>
          </cell>
          <cell r="F1450">
            <v>200112413</v>
          </cell>
          <cell r="G1450" t="str">
            <v xml:space="preserve">PLACA BLOQ. RADIO DISTAL AV BICOLUMNAR 2.4mm *2 ORIF. IZQ. ACERO </v>
          </cell>
        </row>
        <row r="1451">
          <cell r="D1451" t="str">
            <v>SF-130.603L</v>
          </cell>
          <cell r="F1451">
            <v>200113945</v>
          </cell>
          <cell r="G1451" t="str">
            <v xml:space="preserve">PLACA BLOQ. RADIO DISTAL AV BICOLUMNAR 2.4mm *3 ORIF. IZQ. ACERO </v>
          </cell>
        </row>
        <row r="1452">
          <cell r="D1452" t="str">
            <v>SF-130.604L</v>
          </cell>
          <cell r="F1452" t="str">
            <v>200113947</v>
          </cell>
          <cell r="G1452" t="str">
            <v xml:space="preserve">PLACA BLOQ. RADIO DISTAL AV BICOLUMNAR 2.4mm *4 ORIF. IZQ. ACERO </v>
          </cell>
        </row>
        <row r="1453">
          <cell r="D1453" t="str">
            <v>SF-130.605L</v>
          </cell>
          <cell r="F1453">
            <v>200113950</v>
          </cell>
          <cell r="G1453" t="str">
            <v xml:space="preserve">PLACA BLOQ. RADIO DISTAL AV BICOLUMNAR 2.4mm *5 ORIF. IZQ. ACERO </v>
          </cell>
        </row>
        <row r="1454">
          <cell r="D1454" t="str">
            <v>SF-131.404R</v>
          </cell>
          <cell r="F1454" t="str">
            <v>200112892</v>
          </cell>
          <cell r="G1454" t="str">
            <v xml:space="preserve">PLACA BLOQ. RADIO DISTAL AV EXTRAARTICULAR 2.4mm 4*3 ORIF DER ACERO </v>
          </cell>
        </row>
        <row r="1455">
          <cell r="D1455" t="str">
            <v>SF-131.505R</v>
          </cell>
          <cell r="F1455">
            <v>200112834</v>
          </cell>
          <cell r="G1455" t="str">
            <v xml:space="preserve">PLACA BLOQ. RADIO DISTAL AV EXTRAARTICULAR 2.4mm 5*5 ORIF DER ACERO </v>
          </cell>
        </row>
        <row r="1456">
          <cell r="D1456" t="str">
            <v>SF-131.404L</v>
          </cell>
          <cell r="F1456">
            <v>200112891</v>
          </cell>
          <cell r="G1456" t="str">
            <v xml:space="preserve">PLACA BLOQ. RADIO DISTAL AV EXTRAARTICULAR 2.4mm 4*3 ORIF IZQ ACERO </v>
          </cell>
        </row>
        <row r="1457">
          <cell r="D1457" t="str">
            <v>SF-131.505L</v>
          </cell>
          <cell r="F1457">
            <v>200112893</v>
          </cell>
          <cell r="G1457" t="str">
            <v xml:space="preserve">PLACA BLOQ. RADIO DISTAL AV EXTRAARTICULAR 2.4mm 5*3 ORIF IZQ ACERO </v>
          </cell>
        </row>
        <row r="1458">
          <cell r="D1458" t="str">
            <v>SZT2609</v>
          </cell>
          <cell r="F1458" t="str">
            <v>1207250810</v>
          </cell>
          <cell r="G1458" t="str">
            <v>PLACA  SENCILLA PERONE 3.5mm*05 ORIF. IZQ. ACERO</v>
          </cell>
        </row>
        <row r="1459">
          <cell r="D1459" t="str">
            <v>SZT2611</v>
          </cell>
          <cell r="F1459" t="str">
            <v>1203220760</v>
          </cell>
          <cell r="G1459" t="str">
            <v>PLACA  SENCILLA PERONE 3.5mm*06 ORIF. IZQ. ACERO</v>
          </cell>
        </row>
        <row r="1460">
          <cell r="D1460" t="str">
            <v>SZT2612</v>
          </cell>
          <cell r="F1460" t="str">
            <v>1604100009</v>
          </cell>
          <cell r="G1460" t="str">
            <v>PLACA  SENCILLA PERONE 3.5mm*07 ORIF. IZQ. ACERO</v>
          </cell>
        </row>
        <row r="1461">
          <cell r="D1461" t="str">
            <v>SZT2615</v>
          </cell>
          <cell r="F1461" t="str">
            <v>1604100009</v>
          </cell>
          <cell r="G1461" t="str">
            <v>PLACA  SENCILLA PERONE 3.5mm*06 ORIF. DER. ACERO</v>
          </cell>
        </row>
        <row r="1462">
          <cell r="D1462" t="str">
            <v>SZT2616</v>
          </cell>
          <cell r="F1462" t="str">
            <v>1604100009</v>
          </cell>
          <cell r="G1462" t="str">
            <v>PLACA  SENCILLA PERONE 3.5mm*07 ORIF. DER. ACERO</v>
          </cell>
        </row>
        <row r="1464">
          <cell r="D1464" t="str">
            <v>SF-138.64R</v>
          </cell>
          <cell r="F1464" t="str">
            <v>211140107</v>
          </cell>
          <cell r="G1464" t="str">
            <v>PLACA BLOQ.  CALCANEO  EXTRA SMALL  3.5mm*64mm DER. ACERO</v>
          </cell>
        </row>
        <row r="1465">
          <cell r="D1465" t="str">
            <v>SF-138.69R</v>
          </cell>
          <cell r="F1465" t="str">
            <v>220142034</v>
          </cell>
          <cell r="G1465" t="str">
            <v>PLACA BLOQ.  CALCANEO  SMALL  3.5mm*69mm DER. ACERO</v>
          </cell>
        </row>
        <row r="1466">
          <cell r="D1466" t="str">
            <v>SF-138.76R</v>
          </cell>
          <cell r="F1466" t="str">
            <v>211241056</v>
          </cell>
          <cell r="G1466" t="str">
            <v>PLACA BLOQ.  CALCANEO  LARGE 3.5mm*76mm DER. ACERO</v>
          </cell>
        </row>
        <row r="1467">
          <cell r="D1467" t="str">
            <v>SF-138.81R</v>
          </cell>
          <cell r="F1467" t="str">
            <v>211140111</v>
          </cell>
          <cell r="G1467" t="str">
            <v>PLACA BLOQ.  CALCANEO  EXTRA LARGE 3.5mm*81mm  DER. ACERO</v>
          </cell>
        </row>
        <row r="1468">
          <cell r="D1468" t="str">
            <v>SF-138.64L</v>
          </cell>
          <cell r="F1468" t="str">
            <v>220243067</v>
          </cell>
          <cell r="G1468" t="str">
            <v>PLACA BLOQ.  CALCANEO  EXTRA SMALL  3.5mm*64mm IZQ. ACERO</v>
          </cell>
        </row>
        <row r="1469">
          <cell r="D1469" t="str">
            <v>SF-138.69L</v>
          </cell>
          <cell r="F1469" t="str">
            <v>220142033</v>
          </cell>
          <cell r="G1469" t="str">
            <v>PLACA BLOQ.  CALCANEO  SMALL  3.5mm*69mm IZQ. ACERO</v>
          </cell>
        </row>
        <row r="1470">
          <cell r="D1470" t="str">
            <v>SF-138.76L</v>
          </cell>
          <cell r="F1470" t="str">
            <v>211140108</v>
          </cell>
          <cell r="G1470" t="str">
            <v>PLACA BLOQ.  CALCANEO  LARGE 3.5mm*76mm IZQ. ACERO</v>
          </cell>
        </row>
        <row r="1471">
          <cell r="D1471" t="str">
            <v>SF-138.81L</v>
          </cell>
          <cell r="F1471" t="str">
            <v>211241055</v>
          </cell>
          <cell r="G1471" t="str">
            <v>PLACA BLOQ.  CALCANEO  EXTRA LARGE 3.5mm*81mm  IZQ. ACERO</v>
          </cell>
        </row>
        <row r="1472">
          <cell r="D1472" t="str">
            <v>35-HPCL-005-R2</v>
          </cell>
          <cell r="F1472" t="str">
            <v>J200729-L021</v>
          </cell>
          <cell r="G1472" t="str">
            <v>CLAVICLE HOOK PLATE, RIGHT, LIGHT BLUE-DEPTH 12mm, 5 HOLES</v>
          </cell>
        </row>
        <row r="1473">
          <cell r="D1473" t="str">
            <v>35-HPCL-005-R5</v>
          </cell>
          <cell r="F1473" t="str">
            <v>J210202-L028</v>
          </cell>
          <cell r="G1473" t="str">
            <v>CLAVICLE HOOK PLATE, RIGHT, LIGHT BLUE-DEPTH 15mm, 5 HOLES</v>
          </cell>
        </row>
        <row r="1474">
          <cell r="D1474" t="str">
            <v>35-HPCL-005-R8</v>
          </cell>
          <cell r="F1474" t="str">
            <v>J191028-L056</v>
          </cell>
          <cell r="G1474" t="str">
            <v>CLAVICLE HOOK PLATE, RIGHT, LIGHT BLUE-DEPTH 18mm, 5 HOLES</v>
          </cell>
        </row>
        <row r="1475">
          <cell r="D1475" t="str">
            <v>35-HPCL-006-R2</v>
          </cell>
          <cell r="F1475" t="str">
            <v>J191227-L045</v>
          </cell>
          <cell r="G1475" t="str">
            <v>CLAVICLE HOOK PLATE, RIGHT, LIGHT BLUE-DEPTH 12mm, 6 HOLES</v>
          </cell>
        </row>
        <row r="1476">
          <cell r="D1476" t="str">
            <v>35-HPCL-006-R5</v>
          </cell>
          <cell r="F1476" t="str">
            <v>J191028-L057</v>
          </cell>
          <cell r="G1476" t="str">
            <v>CLAVICLE HOOK PLATE, RIGHT, LIGHT BLUE-DEPTH 15mm, 6 HOLES</v>
          </cell>
        </row>
        <row r="1477">
          <cell r="D1477" t="str">
            <v>35-HPCL-006-R8</v>
          </cell>
          <cell r="F1477" t="str">
            <v>J191017-L154</v>
          </cell>
          <cell r="G1477" t="str">
            <v>CLAVICLE HOOK PLATE, RIGHT, LIGHT BLUE-DEPTH 18mm, 6 HOLES</v>
          </cell>
        </row>
        <row r="1478">
          <cell r="D1478" t="str">
            <v>35-HPCL-008-R2</v>
          </cell>
          <cell r="F1478" t="str">
            <v>J191227-L047</v>
          </cell>
          <cell r="G1478" t="str">
            <v>CLAVICLE HOOK PLATE, RIGHT, LIGHT BLUE-DEPTH 12mm, 8 HOLES</v>
          </cell>
        </row>
        <row r="1479">
          <cell r="D1479" t="str">
            <v>35-SLCL-004-R</v>
          </cell>
          <cell r="F1479" t="str">
            <v>J191125-L057</v>
          </cell>
          <cell r="G1479" t="str">
            <v>CLAVICLE SUPERIOR LATERAL PLATE, LIGHT BLUE, RIGHT, 12 HOLES</v>
          </cell>
        </row>
        <row r="1480">
          <cell r="D1480" t="str">
            <v>35-SLCL-004-R</v>
          </cell>
          <cell r="F1480" t="str">
            <v>J211223-L093</v>
          </cell>
          <cell r="G1480" t="str">
            <v>CLAVICLE SUPERIOR LATERAL PLATE, LIGHT BLUE, RIGHT, 12 HOLES</v>
          </cell>
        </row>
        <row r="1481">
          <cell r="D1481" t="str">
            <v>35-SLCL-005-R</v>
          </cell>
          <cell r="F1481" t="str">
            <v>J191125-L058</v>
          </cell>
          <cell r="G1481" t="str">
            <v>CLAVICLE SUPERIOR LATERAL PLATE, LIGHT BLUE,RIGHT, 13 HOLES</v>
          </cell>
        </row>
        <row r="1482">
          <cell r="D1482" t="str">
            <v>35-SLCL-005-R</v>
          </cell>
          <cell r="F1482" t="str">
            <v>J211223-L011</v>
          </cell>
          <cell r="G1482" t="str">
            <v>CLAVICLE SUPERIOR LATERAL PLATE, LIGHT BLUE,RIGHT, 13 HOLES</v>
          </cell>
        </row>
        <row r="1483">
          <cell r="D1483" t="str">
            <v>35-SLCL-006-R</v>
          </cell>
          <cell r="F1483" t="str">
            <v>J191125-L059</v>
          </cell>
          <cell r="G1483" t="str">
            <v>CLAVICLE SUPERIOR LATERAL PLATE,LIGHT BLUE,RIGHT, 14 HOLES</v>
          </cell>
        </row>
        <row r="1484">
          <cell r="D1484" t="str">
            <v>35-SLCL-006-R</v>
          </cell>
          <cell r="F1484" t="str">
            <v>J211101-L055</v>
          </cell>
          <cell r="G1484" t="str">
            <v>CLAVICLE SUPERIOR LATERAL PLATE,LIGHT BLUE,RIGHT, 14 HOLES</v>
          </cell>
        </row>
        <row r="1485">
          <cell r="D1485" t="str">
            <v>35-SLCL-006-R</v>
          </cell>
          <cell r="F1485" t="str">
            <v>J211223-L094</v>
          </cell>
          <cell r="G1485" t="str">
            <v>CLAVICLE SUPERIOR LATERAL PLATE,LIGHT BLUE,RIGHT, 14 HOLES</v>
          </cell>
        </row>
        <row r="1486">
          <cell r="D1486" t="str">
            <v>35-SLCL-007-R</v>
          </cell>
          <cell r="F1486" t="str">
            <v>J191125-L061</v>
          </cell>
          <cell r="G1486" t="str">
            <v>CLAVICLE SUPERIOR LATERAL PLATE,LIGHT BLUE, RIGHT, 15 HOLES</v>
          </cell>
        </row>
        <row r="1487">
          <cell r="D1487" t="str">
            <v>35-SLCL-007-R</v>
          </cell>
          <cell r="F1487" t="str">
            <v>J211223-L095</v>
          </cell>
          <cell r="G1487" t="str">
            <v>CLAVICLE SUPERIOR LATERAL PLATE,LIGHT BLUE, RIGHT, 15 HOLES</v>
          </cell>
        </row>
        <row r="1488">
          <cell r="D1488" t="str">
            <v>35-SLCL-008-R</v>
          </cell>
          <cell r="F1488" t="str">
            <v>J191125-L063</v>
          </cell>
          <cell r="G1488" t="str">
            <v>CLAVICLE SUPERIOR LATERAL PLATE,LIGHT BLUE, RIGHT, 16 HOLES</v>
          </cell>
        </row>
        <row r="1489">
          <cell r="D1489" t="str">
            <v>35-SLCL-008-R</v>
          </cell>
          <cell r="F1489" t="str">
            <v>J191125-L064</v>
          </cell>
          <cell r="G1489" t="str">
            <v>CLAVICLE SUPERIOR LATERAL PLATE,LIGHT BLUE, RIGHT, 16 HOLES</v>
          </cell>
        </row>
        <row r="1490">
          <cell r="D1490" t="str">
            <v>35-SLCL-009-R</v>
          </cell>
          <cell r="F1490" t="str">
            <v>J210916-L076</v>
          </cell>
          <cell r="G1490" t="str">
            <v>CLAVICLE SUPERIOR LATERAL PLATE,LIGHT BLUE, RIGHT, 17 HOLES</v>
          </cell>
        </row>
        <row r="1491">
          <cell r="D1491" t="str">
            <v>35-SMCL-006-R</v>
          </cell>
          <cell r="F1491" t="str">
            <v>J191125-L079</v>
          </cell>
          <cell r="G1491" t="str">
            <v>CLAVICLE SUPERIOR MIDSHAFT PLATE STARIX, DECREASED,R,6H</v>
          </cell>
        </row>
        <row r="1492">
          <cell r="D1492" t="str">
            <v>35-SMCL-007-R</v>
          </cell>
          <cell r="F1492" t="str">
            <v>J191125-L081</v>
          </cell>
          <cell r="G1492" t="str">
            <v>CLAVICLE SUPERIOR MIDSHAFT PLATE STARIX, DECREASED,R,7H</v>
          </cell>
        </row>
        <row r="1493">
          <cell r="D1493" t="str">
            <v>35-SMCL-007-R</v>
          </cell>
          <cell r="F1493" t="str">
            <v>J211223-L014</v>
          </cell>
          <cell r="G1493" t="str">
            <v>CLAVICLE SUPERIOR MIDSHAFT PLATE STARIX, DECREASED,R,7H</v>
          </cell>
        </row>
        <row r="1494">
          <cell r="D1494" t="str">
            <v>35-SMCL-008-R</v>
          </cell>
          <cell r="F1494" t="str">
            <v>J191125-L083</v>
          </cell>
          <cell r="G1494" t="str">
            <v>CLAVICLE SUPERIOR MIDSHAFT PLATE STARIX, DECREASED,R,8H</v>
          </cell>
        </row>
        <row r="1495">
          <cell r="D1495" t="str">
            <v>35-SMCL-008-R</v>
          </cell>
          <cell r="F1495" t="str">
            <v>J211223-L015</v>
          </cell>
          <cell r="G1495" t="str">
            <v>CLAVICLE SUPERIOR MIDSHAFT PLATE STARIX, DECREASED,R,8H</v>
          </cell>
        </row>
        <row r="1496">
          <cell r="D1496" t="str">
            <v>35-SMCL-008-RI</v>
          </cell>
          <cell r="F1496" t="str">
            <v>J200729-L014</v>
          </cell>
          <cell r="G1496" t="str">
            <v>CLAVICLE SUPERIOR MIDSHAFT PLATE STARIX, INCREASED,R,8H</v>
          </cell>
        </row>
        <row r="1497">
          <cell r="D1497" t="str">
            <v>35-SMCL-009-R</v>
          </cell>
          <cell r="F1497" t="str">
            <v>J211102-L074</v>
          </cell>
          <cell r="G1497" t="str">
            <v>CLAVICLE SUPERIOR MIDSHAFT PLATE STARIX, DECREASED,R,9H</v>
          </cell>
        </row>
        <row r="1498">
          <cell r="D1498" t="str">
            <v>35-SMCL-010-R</v>
          </cell>
          <cell r="F1498" t="str">
            <v>J191227-L031</v>
          </cell>
          <cell r="G1498" t="str">
            <v>CLAVICLE SUPERIOR MIDSHAFT PLATE STARIX, DECREASED,R,10H</v>
          </cell>
        </row>
        <row r="1499">
          <cell r="D1499" t="str">
            <v>35-SMCL-010-R</v>
          </cell>
          <cell r="F1499" t="str">
            <v>J211223-L102</v>
          </cell>
          <cell r="G1499" t="str">
            <v>CLAVICLE SUPERIOR MIDSHAFT PLATE STARIX, DECREASED,R,10H</v>
          </cell>
        </row>
        <row r="1500">
          <cell r="D1500" t="str">
            <v>35-SMCL-010-RI</v>
          </cell>
          <cell r="F1500" t="str">
            <v>J200729-L015</v>
          </cell>
          <cell r="G1500" t="str">
            <v>CLAVICLE SUPERIOR MIDSHAFT PLATE STARIX, INCREASED,R,10H</v>
          </cell>
        </row>
        <row r="1501">
          <cell r="D1501" t="str">
            <v>35-HPCL-005-L5</v>
          </cell>
          <cell r="F1501" t="str">
            <v>J200729-L016</v>
          </cell>
          <cell r="G1501" t="str">
            <v>CLAVICLE HOOK PLATE, LEFT, LIGHT GREEN-DEPTH 15 mm, 5 HOLES</v>
          </cell>
        </row>
        <row r="1502">
          <cell r="D1502" t="str">
            <v>35-HPCL-005-L8</v>
          </cell>
          <cell r="F1502" t="str">
            <v>J191017-L138</v>
          </cell>
          <cell r="G1502" t="str">
            <v>CLAVICLE HOOK PLATE, LEFT, LIGHT GREEN-DEPTH 18 mm, 5 HOLES</v>
          </cell>
        </row>
        <row r="1503">
          <cell r="D1503" t="str">
            <v>35-HPCL-006-L5</v>
          </cell>
          <cell r="F1503" t="str">
            <v>J191017-L150</v>
          </cell>
          <cell r="G1503" t="str">
            <v>CLAVICLE HOOK PLATE, LEFT,LIGHT GREEN-DEPTH 15 mm, 6 HOLES</v>
          </cell>
        </row>
        <row r="1504">
          <cell r="D1504" t="str">
            <v>35-HPCL-006-L5</v>
          </cell>
          <cell r="F1504" t="str">
            <v>J200728-L054</v>
          </cell>
          <cell r="G1504" t="str">
            <v>CLAVICLE HOOK PLATE, LEFT,LIGHT GREEN-DEPTH 15 mm, 6 HOLES</v>
          </cell>
        </row>
        <row r="1505">
          <cell r="D1505" t="str">
            <v>35-HPCL-006-L5</v>
          </cell>
          <cell r="F1505" t="str">
            <v>J200728-L148</v>
          </cell>
          <cell r="G1505" t="str">
            <v>CLAVICLE HOOK PLATE, LEFT,LIGHT GREEN-DEPTH 15 mm, 6 HOLES</v>
          </cell>
        </row>
        <row r="1506">
          <cell r="D1506" t="str">
            <v>35-HPCL-006-L8</v>
          </cell>
          <cell r="F1506" t="str">
            <v>J191017-L139</v>
          </cell>
          <cell r="G1506" t="str">
            <v>CLAVICLE HOOK PLATE, LEFT, LIGHT GREEN-DEPTH 18 mm, 6 HOLES</v>
          </cell>
        </row>
        <row r="1507">
          <cell r="D1507" t="str">
            <v>35-HPCL-006-L8</v>
          </cell>
          <cell r="F1507" t="str">
            <v>J191227-L037</v>
          </cell>
          <cell r="G1507" t="str">
            <v>CLAVICLE HOOK PLATE, LEFT, LIGHT GREEN-DEPTH 18 mm, 6 HOLES</v>
          </cell>
        </row>
        <row r="1508">
          <cell r="D1508" t="str">
            <v>35-SLCL-004-L</v>
          </cell>
          <cell r="F1508" t="str">
            <v>J191125-L051</v>
          </cell>
          <cell r="G1508" t="str">
            <v>CLAVICLE SUPERIOR LATERAL PLATE,LIGHT GREEN, LEFT, 12 HOLES</v>
          </cell>
        </row>
        <row r="1509">
          <cell r="D1509" t="str">
            <v>35-SLCL-004-L</v>
          </cell>
          <cell r="F1509" t="str">
            <v>J211223-L098</v>
          </cell>
          <cell r="G1509" t="str">
            <v>CLAVICLE SUPERIOR LATERAL PLATE,LIGHT GREEN, LEFT, 12 HOLES</v>
          </cell>
        </row>
        <row r="1510">
          <cell r="D1510" t="str">
            <v>35-SLCL-005-L</v>
          </cell>
          <cell r="F1510" t="str">
            <v>J191125-L052</v>
          </cell>
          <cell r="G1510" t="str">
            <v>CLAVICLE SUPERIOR LATERAL PLATE, LIGHT GREEN ,LEFT, 13 HOLES</v>
          </cell>
        </row>
        <row r="1511">
          <cell r="D1511" t="str">
            <v>35-SLCL-005-L</v>
          </cell>
          <cell r="F1511" t="str">
            <v>J211223-L012</v>
          </cell>
          <cell r="G1511" t="str">
            <v>CLAVICLE SUPERIOR LATERAL PLATE, LIGHT GREEN ,LEFT, 13 HOLES</v>
          </cell>
        </row>
        <row r="1512">
          <cell r="D1512" t="str">
            <v>35-SLCL-006-L</v>
          </cell>
          <cell r="F1512" t="str">
            <v>J191104-L095</v>
          </cell>
          <cell r="G1512" t="str">
            <v>CLAVICLE SUPERIOR LATERAL PLATE,LIGHT GREEN, LEFT, 14 HOLES</v>
          </cell>
        </row>
        <row r="1513">
          <cell r="D1513" t="str">
            <v>35-SLCL-006-L</v>
          </cell>
          <cell r="F1513" t="str">
            <v>J210202-L069</v>
          </cell>
          <cell r="G1513" t="str">
            <v>CLAVICLE SUPERIOR LATERAL PLATE,LIGHT GREEN, LEFT, 14 HOLES</v>
          </cell>
        </row>
        <row r="1514">
          <cell r="D1514" t="str">
            <v>35-SLCL-007-L</v>
          </cell>
          <cell r="F1514" t="str">
            <v>J191123-L053</v>
          </cell>
          <cell r="G1514" t="str">
            <v>CLAVICLE SUPERIOR LATERAL PLATE,LIGHT GREEN,LEFT, 15 HOLES</v>
          </cell>
        </row>
        <row r="1515">
          <cell r="D1515" t="str">
            <v>35-SLCL-007-L</v>
          </cell>
          <cell r="F1515" t="str">
            <v>J210916-L077</v>
          </cell>
          <cell r="G1515" t="str">
            <v>CLAVICLE SUPERIOR LATERAL PLATE,LIGHT GREEN,LEFT, 15 HOLES</v>
          </cell>
        </row>
        <row r="1516">
          <cell r="D1516" t="str">
            <v>35-SLCL-009-L</v>
          </cell>
          <cell r="F1516" t="str">
            <v>J191017-L136</v>
          </cell>
          <cell r="G1516" t="str">
            <v>CLAVICLE SUPERIOR LATERAL PLATE,LIGHT GREEN, LEFT, 17 HOLES</v>
          </cell>
        </row>
        <row r="1517">
          <cell r="D1517" t="str">
            <v>35-SLCL-009-L</v>
          </cell>
          <cell r="F1517" t="str">
            <v>J191125-L056</v>
          </cell>
          <cell r="G1517" t="str">
            <v>CLAVICLE SUPERIOR LATERAL PLATE,LIGHT GREEN, LEFT, 17 HOLES</v>
          </cell>
        </row>
        <row r="1518">
          <cell r="D1518" t="str">
            <v>35-SMCL-006-L</v>
          </cell>
          <cell r="F1518" t="str">
            <v>J200727-L047</v>
          </cell>
          <cell r="G1518" t="str">
            <v>CLAVICLE SUPERIOR MIDSHAFT PLATE STARIX, DECREASED,L,6H</v>
          </cell>
        </row>
        <row r="1519">
          <cell r="D1519" t="str">
            <v>35-SMCL-006-L</v>
          </cell>
          <cell r="F1519" t="str">
            <v>J210202-L072</v>
          </cell>
          <cell r="G1519" t="str">
            <v>CLAVICLE SUPERIOR MIDSHAFT PLATE STARIX, DECREASED,L,6H</v>
          </cell>
        </row>
        <row r="1520">
          <cell r="D1520" t="str">
            <v>35-SMCL-006-L</v>
          </cell>
          <cell r="F1520" t="str">
            <v>J211223-L105</v>
          </cell>
          <cell r="G1520" t="str">
            <v>CLAVICLE SUPERIOR MIDSHAFT PLATE STARIX, DECREASED,L,6H</v>
          </cell>
        </row>
        <row r="1521">
          <cell r="D1521" t="str">
            <v>35-SMCL-007-L</v>
          </cell>
          <cell r="F1521" t="str">
            <v>J191125-L080</v>
          </cell>
          <cell r="G1521" t="str">
            <v>CLAVICLE SUPERIOR MIDSHAFT PLATE STARIX, DECREASED,L,7H</v>
          </cell>
        </row>
        <row r="1522">
          <cell r="D1522" t="str">
            <v>35-SMCL-007-L</v>
          </cell>
          <cell r="F1522" t="str">
            <v>J210916-L079</v>
          </cell>
          <cell r="G1522" t="str">
            <v>CLAVICLE SUPERIOR MIDSHAFT PLATE STARIX, DECREASED,L,7H</v>
          </cell>
        </row>
        <row r="1523">
          <cell r="D1523" t="str">
            <v>35-SMCL-007-L</v>
          </cell>
          <cell r="F1523" t="str">
            <v>J211223-L106</v>
          </cell>
          <cell r="G1523" t="str">
            <v>CLAVICLE SUPERIOR MIDSHAFT PLATE STARIX, DECREASED,L,7H</v>
          </cell>
        </row>
        <row r="1524">
          <cell r="D1524" t="str">
            <v>35-SMCL-008-L</v>
          </cell>
          <cell r="F1524" t="str">
            <v>J191125-L082</v>
          </cell>
          <cell r="G1524" t="str">
            <v>CLAVICLE SUPERIOR MIDSHAFT PLATE STARIX, DECREASED,L,8H</v>
          </cell>
        </row>
        <row r="1525">
          <cell r="D1525" t="str">
            <v>35-SMCL-008-L</v>
          </cell>
          <cell r="F1525" t="str">
            <v>J210628-L001</v>
          </cell>
          <cell r="G1525" t="str">
            <v>CLAVICLE SUPERIOR MIDSHAFT PLATE STARIX, DECREASED,L,8H</v>
          </cell>
        </row>
        <row r="1526">
          <cell r="D1526" t="str">
            <v>35-SMCL-008-L</v>
          </cell>
          <cell r="F1526" t="str">
            <v>J210629-L032</v>
          </cell>
          <cell r="G1526" t="str">
            <v>CLAVICLE SUPERIOR MIDSHAFT PLATE STARIX, DECREASED,L,8H</v>
          </cell>
        </row>
        <row r="1527">
          <cell r="D1527" t="str">
            <v>35-SMCL-008-LI</v>
          </cell>
          <cell r="F1527" t="str">
            <v>J190402-L044</v>
          </cell>
          <cell r="G1527" t="str">
            <v>CLAVICLE SUPERIOR MIDSHAFT PLATE STARIX, INCREASED,L,8H</v>
          </cell>
        </row>
        <row r="1528">
          <cell r="D1528" t="str">
            <v>35-SMCL-008-LI</v>
          </cell>
          <cell r="F1528" t="str">
            <v>J210202-L075</v>
          </cell>
          <cell r="G1528" t="str">
            <v>CLAVICLE SUPERIOR MIDSHAFT PLATE STARIX, INCREASED,L,8H</v>
          </cell>
        </row>
        <row r="1529">
          <cell r="D1529" t="str">
            <v>35-SMCL-009-L</v>
          </cell>
          <cell r="F1529" t="str">
            <v>J191125-L048</v>
          </cell>
          <cell r="G1529" t="str">
            <v>CLAVICLE SUPERIOR MIDSHAFT PLATE STARIX, DECREASED,L,9H</v>
          </cell>
        </row>
        <row r="1530">
          <cell r="D1530" t="str">
            <v>35-SMCL-009-L</v>
          </cell>
          <cell r="F1530" t="str">
            <v>J211223-L107</v>
          </cell>
          <cell r="G1530" t="str">
            <v>CLAVICLE SUPERIOR MIDSHAFT PLATE STARIX, DECREASED,L,9H</v>
          </cell>
        </row>
        <row r="1531">
          <cell r="D1531" t="str">
            <v>35-SMCL-010-L</v>
          </cell>
          <cell r="F1531" t="str">
            <v>J191125-L049</v>
          </cell>
          <cell r="G1531" t="str">
            <v>CLAVICLE SUPERIOR MIDSHAFT PLATE STARIX, DECREASED,L,10H</v>
          </cell>
        </row>
        <row r="1532">
          <cell r="D1532" t="str">
            <v>35-SMCL-010-LI</v>
          </cell>
          <cell r="F1532" t="str">
            <v>J200729-L011</v>
          </cell>
          <cell r="G1532" t="str">
            <v>CLAVICLE SUPERIOR MIDSHAFT PLATE STARIX, INCREASED,L,10H</v>
          </cell>
        </row>
        <row r="1533">
          <cell r="D1533" t="str">
            <v>35-SMCL-010-LI</v>
          </cell>
          <cell r="F1533" t="str">
            <v>J210202-L076</v>
          </cell>
          <cell r="G1533" t="str">
            <v>CLAVICLE SUPERIOR MIDSHAFT PLATE STARIX, INCREASED,L,10H</v>
          </cell>
        </row>
        <row r="1534">
          <cell r="D1534" t="str">
            <v>184.303</v>
          </cell>
          <cell r="F1534" t="str">
            <v>210936961</v>
          </cell>
          <cell r="G1534" t="str">
            <v xml:space="preserve">METRO DE ALAMBRE QUIRÚRGICO *1.5mm ACERO </v>
          </cell>
        </row>
        <row r="1535">
          <cell r="D1535" t="str">
            <v>184.305</v>
          </cell>
          <cell r="F1535" t="str">
            <v>211037899</v>
          </cell>
          <cell r="G1535" t="str">
            <v xml:space="preserve">METRO DE ALAMBRE QUIRÚRGICO *1.8mm ACERO </v>
          </cell>
        </row>
        <row r="1536">
          <cell r="D1536" t="str">
            <v>184.307</v>
          </cell>
          <cell r="F1536" t="str">
            <v>210936962</v>
          </cell>
          <cell r="G1536" t="str">
            <v xml:space="preserve">METRO DE ALAMBRE QUIRÚRGICO *2.0mm ACERO </v>
          </cell>
        </row>
        <row r="1537">
          <cell r="D1537" t="str">
            <v>184.313</v>
          </cell>
          <cell r="F1537" t="str">
            <v>210936270</v>
          </cell>
          <cell r="G1537" t="str">
            <v xml:space="preserve">METRO DE ALAMBRE QUIRÚRGICO *1.0mm ACERO </v>
          </cell>
        </row>
        <row r="1538">
          <cell r="D1538" t="str">
            <v>PFNA-100</v>
          </cell>
          <cell r="F1538" t="str">
            <v>210328869</v>
          </cell>
          <cell r="G1538" t="str">
            <v>HOJA HELICOIDAL PFNA *100mm ACERO</v>
          </cell>
        </row>
        <row r="1539">
          <cell r="D1539" t="str">
            <v>PFNA-105</v>
          </cell>
          <cell r="F1539" t="str">
            <v>210328870</v>
          </cell>
          <cell r="G1539" t="str">
            <v>HOJA HELICOIDAL PFNA *105mm ACERO</v>
          </cell>
        </row>
        <row r="1540">
          <cell r="D1540" t="str">
            <v>PFNA-110</v>
          </cell>
          <cell r="F1540" t="str">
            <v>210328871</v>
          </cell>
          <cell r="G1540" t="str">
            <v>HOJA HELICOIDAL PFNA *110mm ACERO</v>
          </cell>
        </row>
        <row r="1541">
          <cell r="D1541" t="str">
            <v>PFNA-115</v>
          </cell>
          <cell r="F1541" t="str">
            <v>210328872</v>
          </cell>
          <cell r="G1541" t="str">
            <v>HOJA HELICOIDAL PFNA *115mm ACERO</v>
          </cell>
        </row>
        <row r="1542">
          <cell r="D1542" t="str">
            <v>PFNA-120</v>
          </cell>
          <cell r="F1542">
            <v>210328873</v>
          </cell>
          <cell r="G1542" t="str">
            <v>HOJA HELICOIDAL PFNA *120mm ACERO</v>
          </cell>
        </row>
        <row r="1543">
          <cell r="D1543" t="str">
            <v>PFNA-75</v>
          </cell>
          <cell r="F1543" t="str">
            <v>210328864</v>
          </cell>
          <cell r="G1543" t="str">
            <v>HOJA HELICOIDAL PFNA *75mm ACERO</v>
          </cell>
        </row>
        <row r="1544">
          <cell r="D1544" t="str">
            <v>PFNA-80</v>
          </cell>
          <cell r="F1544" t="str">
            <v>210328865</v>
          </cell>
          <cell r="G1544" t="str">
            <v>HOJA HELICOIDAL PFNA *80mm ACERO</v>
          </cell>
        </row>
        <row r="1545">
          <cell r="D1545" t="str">
            <v>PFNA-95</v>
          </cell>
          <cell r="F1545" t="str">
            <v>210328868</v>
          </cell>
          <cell r="G1545" t="str">
            <v>HOJA HELICOIDAL PFNA *95mm ACERO</v>
          </cell>
        </row>
        <row r="1546">
          <cell r="D1546" t="str">
            <v>076161110</v>
          </cell>
          <cell r="F1546" t="str">
            <v>F2104513</v>
          </cell>
          <cell r="G1546" t="str">
            <v>CLAVO DE TIBIA DISTAL NAIL 7 *110 IZQ TIT.</v>
          </cell>
        </row>
        <row r="1547">
          <cell r="D1547" t="str">
            <v>076162110</v>
          </cell>
          <cell r="F1547" t="str">
            <v>G2105435</v>
          </cell>
          <cell r="G1547" t="str">
            <v>CLAVO DE TIBIA DISTAL NAIL 7 *110  DER TIT.</v>
          </cell>
        </row>
        <row r="1548">
          <cell r="D1548" t="str">
            <v>076171120</v>
          </cell>
          <cell r="F1548" t="str">
            <v>J2106498</v>
          </cell>
          <cell r="G1548" t="str">
            <v>CLAVO DE TIBIA DISTAL NAIL 8 *120  IZQ TIT.</v>
          </cell>
        </row>
        <row r="1549">
          <cell r="D1549" t="str">
            <v>076172120</v>
          </cell>
          <cell r="F1549" t="str">
            <v>M2101144</v>
          </cell>
          <cell r="G1549" t="str">
            <v>CLAVO DE TIBIA DISTAL NAIL 8 *120  DER TIT.</v>
          </cell>
        </row>
        <row r="1550">
          <cell r="D1550" t="str">
            <v>076181140</v>
          </cell>
          <cell r="F1550" t="str">
            <v>L2103490</v>
          </cell>
          <cell r="G1550" t="str">
            <v>CLAVO DE TIBIA DISTAL NAIL 8 *140  IZQ TIT.</v>
          </cell>
        </row>
        <row r="1551">
          <cell r="D1551" t="str">
            <v>076182140</v>
          </cell>
          <cell r="F1551" t="str">
            <v>F2104502</v>
          </cell>
          <cell r="G1551" t="str">
            <v>CLAVO DE TIBIA DISTAL NAIL 8 *140  DER TIT.</v>
          </cell>
        </row>
        <row r="1552">
          <cell r="D1552" t="str">
            <v>070370080</v>
          </cell>
          <cell r="F1552" t="str">
            <v>H2107556</v>
          </cell>
          <cell r="G1552" t="str">
            <v xml:space="preserve">HOJA HELICOIDAL PFNA *80mm TITANIO </v>
          </cell>
        </row>
        <row r="1553">
          <cell r="D1553" t="str">
            <v>070370085</v>
          </cell>
          <cell r="F1553" t="str">
            <v>H2104930</v>
          </cell>
          <cell r="G1553" t="str">
            <v>HOJA HELICOIDAL PFNA *85mm TITANIO</v>
          </cell>
        </row>
        <row r="1554">
          <cell r="D1554" t="str">
            <v>070370090</v>
          </cell>
          <cell r="F1554" t="str">
            <v>J2106226</v>
          </cell>
          <cell r="G1554" t="str">
            <v>HOJA HELICOIDAL PFNA *90mm TITANIO</v>
          </cell>
        </row>
        <row r="1555">
          <cell r="D1555" t="str">
            <v>070370095</v>
          </cell>
          <cell r="F1555" t="str">
            <v>H2104929</v>
          </cell>
          <cell r="G1555" t="str">
            <v>HOJA HELICOIDAL PFNA *95mm TITANIO</v>
          </cell>
        </row>
        <row r="1556">
          <cell r="D1556" t="str">
            <v>35L-CLCC-012-L</v>
          </cell>
          <cell r="F1556" t="str">
            <v>J191204-L028</v>
          </cell>
          <cell r="G1556" t="str">
            <v>LINK TYPE, SMALL, 59.5X38.6mm, LEFT, 1.8T (PLACA CALCANEO*12 IZQ TIT.)</v>
          </cell>
        </row>
        <row r="1557">
          <cell r="D1557" t="str">
            <v>35L-CLCC-313-L</v>
          </cell>
          <cell r="F1557" t="str">
            <v>R210202-L006</v>
          </cell>
          <cell r="G1557" t="str">
            <v>LINK TYPE, EX-LARGE, 71.5X41.6mm, LEFT, 1.8T (PLACA CALCANEO*13 IZQ TIT.)</v>
          </cell>
        </row>
        <row r="1558">
          <cell r="D1558" t="str">
            <v>35L-CLCC-313-R</v>
          </cell>
          <cell r="F1558" t="str">
            <v>J191204-L029</v>
          </cell>
          <cell r="G1558" t="str">
            <v>LINK TYPE, EX-LARGE, 71.5X41.6mm, RIGHT, 1.8T (PLACA CALCANEO*13 DER TIT.)</v>
          </cell>
        </row>
        <row r="1559">
          <cell r="D1559" t="str">
            <v>35V-DIST-305</v>
          </cell>
          <cell r="F1559" t="str">
            <v>J220831-L045</v>
          </cell>
          <cell r="G1559" t="str">
            <v>PLACA BLOQ. 1/3 CAÑA  STARIX *5 TIT.</v>
          </cell>
        </row>
        <row r="1560">
          <cell r="D1560" t="str">
            <v>35V-DLF2-003-L</v>
          </cell>
          <cell r="F1560" t="str">
            <v>J211223-L034</v>
          </cell>
          <cell r="G1560" t="str">
            <v>DISTAL FIBULA 2 PLATE, STARIX  LEFT, 3H</v>
          </cell>
        </row>
        <row r="1561">
          <cell r="D1561" t="str">
            <v>35V-DLF2-003-R</v>
          </cell>
          <cell r="F1561" t="str">
            <v>J211223-L031</v>
          </cell>
          <cell r="G1561" t="str">
            <v>DISTAL FIBULA 2 PLATE, STARIX  RIGHT, 3H</v>
          </cell>
        </row>
        <row r="1562">
          <cell r="D1562" t="str">
            <v>35V-DLF2-004-L</v>
          </cell>
          <cell r="F1562" t="str">
            <v>J211223-L123</v>
          </cell>
          <cell r="G1562" t="str">
            <v>DISTAL FIBULA 2 PLATE, STARIX  LEFT, 4H</v>
          </cell>
        </row>
        <row r="1563">
          <cell r="D1563" t="str">
            <v>35V-DLF2-004-R</v>
          </cell>
          <cell r="F1563" t="str">
            <v>J211223-L031</v>
          </cell>
          <cell r="G1563" t="str">
            <v>DISTAL FIBULA 2 PLATE, STARIX  RIGHT, 4H</v>
          </cell>
        </row>
        <row r="1564">
          <cell r="D1564" t="str">
            <v>35V-DLF2-005-L</v>
          </cell>
          <cell r="F1564" t="str">
            <v>J220110-L070</v>
          </cell>
          <cell r="G1564" t="str">
            <v>DISTAL FIBULA 2 PLATE, STARIX  LEFT, 5H</v>
          </cell>
        </row>
        <row r="1565">
          <cell r="D1565" t="str">
            <v>35V-DLF2-005-R</v>
          </cell>
          <cell r="F1565" t="str">
            <v>J211223-L121</v>
          </cell>
          <cell r="G1565" t="str">
            <v>DISTAL FIBULA 2 PLATE, STARIX  RIGHT, 5H</v>
          </cell>
        </row>
        <row r="1566">
          <cell r="D1566" t="str">
            <v>35V-DLF2-007-L</v>
          </cell>
          <cell r="F1566" t="str">
            <v>J210121-L116</v>
          </cell>
          <cell r="G1566" t="str">
            <v>DISTAL FIBULA 2 PLATE, STARIX  LEFT, 7H</v>
          </cell>
        </row>
        <row r="1567">
          <cell r="D1567" t="str">
            <v>35V-DLF2-007-R</v>
          </cell>
          <cell r="F1567" t="str">
            <v>J200727-L041</v>
          </cell>
          <cell r="G1567" t="str">
            <v>DISTAL FIBULA 2 PLATE, STARIX  RIGHT, 7H</v>
          </cell>
        </row>
        <row r="1568">
          <cell r="D1568" t="str">
            <v>35V-DLF2-008-R</v>
          </cell>
          <cell r="F1568" t="str">
            <v>J200727-L041</v>
          </cell>
          <cell r="G1568" t="str">
            <v>DISTAL FIBULA 2 PLATE, STARIX  RIGHT, 8H</v>
          </cell>
        </row>
        <row r="1569">
          <cell r="D1569" t="str">
            <v>35V-DLFH-003</v>
          </cell>
          <cell r="F1569" t="str">
            <v>J210121-L005</v>
          </cell>
          <cell r="G1569" t="str">
            <v>PLACA FIBULA HOOK *3 STARIX</v>
          </cell>
        </row>
        <row r="1570">
          <cell r="D1570" t="str">
            <v>35V-DLFH-003</v>
          </cell>
          <cell r="F1570" t="str">
            <v>J220907-L088</v>
          </cell>
          <cell r="G1570" t="str">
            <v>PLACA FIBULA HOOK *3 STARIX</v>
          </cell>
        </row>
        <row r="1571">
          <cell r="D1571" t="str">
            <v>35V-DLFH-003</v>
          </cell>
          <cell r="F1571" t="str">
            <v>R210202-L021</v>
          </cell>
          <cell r="G1571" t="str">
            <v>PLACA FIBULA HOOK *3 STARIX</v>
          </cell>
        </row>
        <row r="1572">
          <cell r="D1572" t="str">
            <v>35V-DLFH-004</v>
          </cell>
          <cell r="F1572" t="str">
            <v>J220907-L087</v>
          </cell>
          <cell r="G1572" t="str">
            <v>PLACA FIBULA HOOK *4 STARIX</v>
          </cell>
        </row>
        <row r="1573">
          <cell r="D1573" t="str">
            <v>35V-DIST-306</v>
          </cell>
          <cell r="F1573" t="str">
            <v>L220831-L046</v>
          </cell>
          <cell r="G1573" t="str">
            <v>PLACA BLOQ. 1/3 CAÑA  STARIX *6 TIT.</v>
          </cell>
        </row>
        <row r="1574">
          <cell r="D1574" t="str">
            <v>35V-DIST-307</v>
          </cell>
          <cell r="F1574" t="str">
            <v>J200826-L033</v>
          </cell>
          <cell r="G1574" t="str">
            <v>PLACA BLOQ. 1/3 CAÑA  STARIX *7 TIT.</v>
          </cell>
        </row>
        <row r="1575">
          <cell r="D1575" t="str">
            <v>35V-DIST-307</v>
          </cell>
          <cell r="F1575" t="str">
            <v>J220831-L047</v>
          </cell>
          <cell r="G1575" t="str">
            <v>PLACA BLOQ. 1/3 CAÑA  STARIX *7 TIT.</v>
          </cell>
        </row>
        <row r="1576">
          <cell r="D1576" t="str">
            <v>25-CAFU-006</v>
          </cell>
          <cell r="F1576" t="str">
            <v>J220126-L109</v>
          </cell>
          <cell r="G1576" t="str">
            <v>PLACA CARPAL STARIX 2.5 *6H SMALL TIT.</v>
          </cell>
        </row>
        <row r="1577">
          <cell r="D1577" t="str">
            <v>25-CAFU-007</v>
          </cell>
          <cell r="F1577" t="str">
            <v>J220111-L007</v>
          </cell>
          <cell r="G1577" t="str">
            <v>PLACA CARPAL STARIX 2.5 *7H SMALL TIT.</v>
          </cell>
        </row>
        <row r="1578">
          <cell r="D1578" t="str">
            <v>H1L-LL-005</v>
          </cell>
          <cell r="F1578" t="str">
            <v>R200303-L029</v>
          </cell>
          <cell r="G1578" t="str">
            <v>PLACA EN L STARIX 1.5 * 5H IZQ. TIT.</v>
          </cell>
        </row>
        <row r="1579">
          <cell r="D1579" t="str">
            <v>H1L-LR-005</v>
          </cell>
          <cell r="F1579" t="str">
            <v>J200317-L075</v>
          </cell>
          <cell r="G1579" t="str">
            <v>PLACA EN L STARIX  1.5 * 5H DER. TIT.</v>
          </cell>
        </row>
        <row r="1580">
          <cell r="D1580" t="str">
            <v>H1L-QD-112</v>
          </cell>
          <cell r="F1580" t="str">
            <v>J220809-L037</v>
          </cell>
          <cell r="G1580" t="str">
            <v>MATRI* H1 LOCKING PLATE 12HOLES 0.6T</v>
          </cell>
        </row>
        <row r="1581">
          <cell r="D1581" t="str">
            <v>H1L-ST-006</v>
          </cell>
          <cell r="F1581" t="str">
            <v>J200821-L048</v>
          </cell>
          <cell r="G1581" t="str">
            <v>PLACA RECTA STARIX 1.5 *6H TIT.</v>
          </cell>
        </row>
        <row r="1582">
          <cell r="D1582" t="str">
            <v>H1L-ST-016</v>
          </cell>
          <cell r="F1582" t="str">
            <v>R211227-L021</v>
          </cell>
          <cell r="G1582" t="str">
            <v>PLACA RECTA STARIX 1.5 *16H TIT.</v>
          </cell>
        </row>
        <row r="1583">
          <cell r="D1583" t="str">
            <v>H1L-ST-104</v>
          </cell>
          <cell r="F1583" t="str">
            <v>J211206-L014</v>
          </cell>
          <cell r="G1583" t="str">
            <v>PLACA RECTA STARIX 1.5 *4H TIT.</v>
          </cell>
        </row>
        <row r="1584">
          <cell r="D1584" t="str">
            <v>H2L-LL-006</v>
          </cell>
          <cell r="F1584" t="str">
            <v>J200521-L003</v>
          </cell>
          <cell r="G1584" t="str">
            <v>PLACA EN L STARIX 2.0 *6H IZQ. TIT.</v>
          </cell>
        </row>
        <row r="1585">
          <cell r="D1585" t="str">
            <v>H2L-LL-006-13</v>
          </cell>
          <cell r="F1585" t="str">
            <v>J211220-L067</v>
          </cell>
          <cell r="G1585" t="str">
            <v>LOCKING L PLATE STARIX, LEFT, 6HOLES, LENGTH 39.3mm, 1.3T, SILVER</v>
          </cell>
        </row>
        <row r="1586">
          <cell r="D1586" t="str">
            <v>H2L-LL-010-13</v>
          </cell>
          <cell r="F1586" t="str">
            <v>J200424-L062</v>
          </cell>
          <cell r="G1586" t="str">
            <v>LOCKING L PLATE STARIX, LEFT, 10HOLES, LENGTH 65.3mm, 1.3T, SILVER</v>
          </cell>
        </row>
        <row r="1587">
          <cell r="D1587" t="str">
            <v>H2L-LR-006</v>
          </cell>
          <cell r="F1587" t="str">
            <v>J200728-L086</v>
          </cell>
          <cell r="G1587" t="str">
            <v>PLACA EN L STARIX 2.0 *6H DER. TIT.</v>
          </cell>
        </row>
        <row r="1588">
          <cell r="D1588" t="str">
            <v>H2L-LR-006-13</v>
          </cell>
          <cell r="F1588" t="str">
            <v>R200609-L016</v>
          </cell>
          <cell r="G1588" t="str">
            <v>LOCKING L PLATE STARIX, LEFT, 6HOLES, LENGTH 39.3mm, 1.3T, SILVER</v>
          </cell>
        </row>
        <row r="1589">
          <cell r="D1589" t="str">
            <v>H2L-LR-010-13</v>
          </cell>
          <cell r="F1589" t="str">
            <v>J200424-L066</v>
          </cell>
          <cell r="G1589" t="str">
            <v>LOCKING L PLATE STARIX, LEFT, 10HOLES, LENGTH 65.3mm, 1.3T, SILVER</v>
          </cell>
        </row>
        <row r="1590">
          <cell r="D1590" t="str">
            <v>H2L-QD-006</v>
          </cell>
          <cell r="F1590" t="str">
            <v>J210416-L126</v>
          </cell>
          <cell r="G1590" t="str">
            <v>PLACA RECTANGULAR STARIX 2.0 *6H TIT.</v>
          </cell>
        </row>
        <row r="1591">
          <cell r="D1591" t="str">
            <v>H2L-QD-006</v>
          </cell>
          <cell r="F1591" t="str">
            <v>J220720-L076</v>
          </cell>
          <cell r="G1591" t="str">
            <v>PLACA RECTANGULAR STARIX 2.0 *6H TIT.</v>
          </cell>
        </row>
        <row r="1592">
          <cell r="D1592" t="str">
            <v>H2L-ST-004</v>
          </cell>
          <cell r="F1592" t="str">
            <v>J201022-L117</v>
          </cell>
          <cell r="G1592" t="str">
            <v>PLACA RECTA STARIX 2.0 *4H TIT.</v>
          </cell>
        </row>
        <row r="1593">
          <cell r="D1593" t="str">
            <v>H2L-ST-006</v>
          </cell>
          <cell r="F1593" t="str">
            <v>J210202-L030</v>
          </cell>
          <cell r="G1593" t="str">
            <v>PLACA RECTA STARIX 2.0 *6H TIT.</v>
          </cell>
        </row>
        <row r="1594">
          <cell r="D1594" t="str">
            <v>H2L-ST-016</v>
          </cell>
          <cell r="F1594" t="str">
            <v>J210928-L123</v>
          </cell>
          <cell r="G1594" t="str">
            <v>PLACA RECTA STARIX 2.0 *16H TIT.</v>
          </cell>
        </row>
        <row r="1595">
          <cell r="D1595" t="str">
            <v>H2L-ST-104-13</v>
          </cell>
          <cell r="F1595" t="str">
            <v>J200424-L057</v>
          </cell>
          <cell r="G1595" t="str">
            <v>PLACA RECTA CON PUENTE STARIX 2.0 *4H TIT.</v>
          </cell>
        </row>
        <row r="1596">
          <cell r="D1596" t="str">
            <v>H2L-ST-105-13</v>
          </cell>
          <cell r="F1596" t="str">
            <v>J200424-L058</v>
          </cell>
          <cell r="G1596" t="str">
            <v>PLACA RECTA CON PUENTE STARIX 2.0 *5H TIT.</v>
          </cell>
        </row>
        <row r="1597">
          <cell r="D1597" t="str">
            <v>H2L-ST-106-13</v>
          </cell>
          <cell r="F1597" t="str">
            <v>J200424-L063</v>
          </cell>
          <cell r="G1597" t="str">
            <v>PLACA RECTA  ARI* 2.0 *6H TIT.</v>
          </cell>
        </row>
        <row r="1598">
          <cell r="D1598" t="str">
            <v>H2L-ST-208-13</v>
          </cell>
          <cell r="F1598" t="str">
            <v>J200424-L059</v>
          </cell>
          <cell r="G1598" t="str">
            <v>PLACA RECTA CON PUENTE STARIX 2.0 *8H TIT.</v>
          </cell>
        </row>
        <row r="1599">
          <cell r="D1599" t="str">
            <v>H2L-TP-006-13</v>
          </cell>
          <cell r="F1599" t="str">
            <v>R200609-L015</v>
          </cell>
          <cell r="G1599" t="str">
            <v>PLACA EN T ARI* 2.0 *6H  TIT.</v>
          </cell>
        </row>
        <row r="1600">
          <cell r="D1600" t="str">
            <v>H2L-TP-010-13</v>
          </cell>
          <cell r="F1600" t="str">
            <v>J220112-L071</v>
          </cell>
          <cell r="G1600" t="str">
            <v>PLACA EN T ARI* 2.0 *10H  TIT.</v>
          </cell>
        </row>
        <row r="1601">
          <cell r="D1601" t="str">
            <v>H2L-YP-006</v>
          </cell>
          <cell r="F1601" t="str">
            <v>J220112-L069</v>
          </cell>
          <cell r="G1601" t="str">
            <v>PLACA EN Y STARIX 2.0 *6H IZQ. TIT.</v>
          </cell>
        </row>
        <row r="1602">
          <cell r="D1602" t="str">
            <v>H2L-YP-007</v>
          </cell>
          <cell r="F1602" t="str">
            <v>J201022-L148</v>
          </cell>
          <cell r="G1602" t="str">
            <v>PLACA EN Y STARIX 2.0 *7H IZQ. TIT.</v>
          </cell>
        </row>
        <row r="1603">
          <cell r="D1603" t="str">
            <v>RD-702.306</v>
          </cell>
          <cell r="F1603">
            <v>19011499</v>
          </cell>
          <cell r="G1603" t="e">
            <v>#N/A</v>
          </cell>
        </row>
        <row r="1604">
          <cell r="D1604" t="str">
            <v>RD-702.307</v>
          </cell>
          <cell r="F1604" t="str">
            <v>19G11499</v>
          </cell>
          <cell r="G1604" t="e">
            <v>#N/A</v>
          </cell>
        </row>
        <row r="1605">
          <cell r="D1605" t="str">
            <v>RD-702.308</v>
          </cell>
          <cell r="F1605" t="str">
            <v>20G32777</v>
          </cell>
          <cell r="G1605" t="e">
            <v>#N/A</v>
          </cell>
        </row>
        <row r="1606">
          <cell r="D1606" t="str">
            <v>RD-702.309</v>
          </cell>
          <cell r="F1606">
            <v>20627619</v>
          </cell>
          <cell r="G1606" t="str">
            <v>PLACA BLOQ. 1/3 CAÑA 3.5mm*9 ORIF. ACERO</v>
          </cell>
        </row>
        <row r="1607">
          <cell r="D1607" t="str">
            <v>RD-702.310</v>
          </cell>
          <cell r="F1607">
            <v>19011498</v>
          </cell>
          <cell r="G1607" t="e">
            <v>#N/A</v>
          </cell>
        </row>
        <row r="1608">
          <cell r="D1608" t="str">
            <v>RD-702.312</v>
          </cell>
          <cell r="F1608">
            <v>19011498</v>
          </cell>
          <cell r="G1608" t="str">
            <v>PLACA BLOQ. 1/3 CAÑA 3.5mm*12 ORIF. ACERO</v>
          </cell>
        </row>
        <row r="1609">
          <cell r="D1609" t="str">
            <v>T500935012</v>
          </cell>
          <cell r="F1609">
            <v>2100004807</v>
          </cell>
          <cell r="G1609" t="str">
            <v xml:space="preserve">TORNILLO DE BLOQUEO 3.5*12mm TITANIO </v>
          </cell>
        </row>
        <row r="1610">
          <cell r="D1610" t="str">
            <v>T500935014</v>
          </cell>
          <cell r="F1610">
            <v>2100010641</v>
          </cell>
          <cell r="G1610" t="str">
            <v xml:space="preserve">TORNILLO DE BLOQUEO 3.5*14mm TITANIO </v>
          </cell>
        </row>
        <row r="1611">
          <cell r="D1611" t="str">
            <v>T500935016</v>
          </cell>
          <cell r="F1611">
            <v>2100017399</v>
          </cell>
          <cell r="G1611" t="str">
            <v xml:space="preserve">TORNILLO DE BLOQUEO 3.5*16mm TITANIO </v>
          </cell>
        </row>
        <row r="1612">
          <cell r="D1612" t="str">
            <v>T500935018</v>
          </cell>
          <cell r="F1612">
            <v>2100009896</v>
          </cell>
          <cell r="G1612" t="str">
            <v>TORNILLO DE BLOQUEO 3.5*18mm TITANIO</v>
          </cell>
        </row>
        <row r="1613">
          <cell r="D1613" t="str">
            <v>T500935045</v>
          </cell>
          <cell r="F1613">
            <v>2100022698</v>
          </cell>
          <cell r="G1613" t="str">
            <v>TORNILLO DE BLOQUEO  3.5 *45 mm TIT.</v>
          </cell>
        </row>
        <row r="1614">
          <cell r="D1614" t="str">
            <v>T500935050</v>
          </cell>
          <cell r="F1614">
            <v>2100028611</v>
          </cell>
          <cell r="G1614" t="str">
            <v>TORNILLO DE BLOQUEO 3.5*50mm TITANIO</v>
          </cell>
        </row>
        <row r="1615">
          <cell r="D1615" t="str">
            <v>T500935055</v>
          </cell>
          <cell r="F1615">
            <v>2100010645</v>
          </cell>
          <cell r="G1615" t="str">
            <v>TORNILLO DE BLOQUEO  3.5 *55 mm TIT.</v>
          </cell>
        </row>
        <row r="1616">
          <cell r="D1616" t="str">
            <v>T500935060</v>
          </cell>
          <cell r="F1616">
            <v>2100007516</v>
          </cell>
          <cell r="G1616" t="str">
            <v>TORNILLO DE BLOQUEO 3.5*60mm TITANIO</v>
          </cell>
        </row>
        <row r="1617">
          <cell r="D1617" t="str">
            <v>T500935065</v>
          </cell>
          <cell r="F1617">
            <v>2100023365</v>
          </cell>
          <cell r="G1617" t="str">
            <v>TORNILLO DE BLOQUEO 3.5*65mm TITANIO</v>
          </cell>
        </row>
        <row r="1618">
          <cell r="D1618" t="str">
            <v>T500935070</v>
          </cell>
          <cell r="F1618">
            <v>2100007744</v>
          </cell>
          <cell r="G1618" t="str">
            <v xml:space="preserve">TORNILLO DE BLOQUEO 3.5*70mm TITANIO </v>
          </cell>
        </row>
        <row r="1619">
          <cell r="D1619" t="str">
            <v>T500935075</v>
          </cell>
          <cell r="F1619">
            <v>2100010980</v>
          </cell>
          <cell r="G1619" t="str">
            <v>TORNILLO DE BLOQUEO  3.5 *75 mm TIT.</v>
          </cell>
        </row>
        <row r="1620">
          <cell r="D1620" t="str">
            <v>T500935080</v>
          </cell>
          <cell r="F1620">
            <v>2100110404</v>
          </cell>
          <cell r="G1620" t="str">
            <v>TORNILLO DE BLOQUEO  3.5 *80 mm TIT.</v>
          </cell>
        </row>
        <row r="1621">
          <cell r="D1621" t="str">
            <v>T500935085</v>
          </cell>
          <cell r="F1621" t="str">
            <v>2000112135</v>
          </cell>
          <cell r="G1621" t="str">
            <v>TORNILLO DE BLOQUEO  3.5 *85 mm TIT.</v>
          </cell>
        </row>
        <row r="1622">
          <cell r="D1622" t="str">
            <v>TI-SF-130.602R</v>
          </cell>
          <cell r="F1622" t="str">
            <v>210127165</v>
          </cell>
          <cell r="G1622" t="str">
            <v>PLACA BLOQ. RADIO DISTAL AV BICOLUMNAR LARGE 2.4/2.7mm *2 ORIF. DER. TITANIO</v>
          </cell>
        </row>
        <row r="1623">
          <cell r="D1623" t="str">
            <v>TI-SF-130.603L</v>
          </cell>
          <cell r="F1623" t="str">
            <v>210127164</v>
          </cell>
          <cell r="G1623" t="str">
            <v>PLACA BLOQ. RADIO DISTAL AV BICOLUMNAR LARGE 2.4/2.7mm *3 ORIF. IZQ. TITANIO</v>
          </cell>
        </row>
        <row r="1624">
          <cell r="D1624" t="str">
            <v>041-32</v>
          </cell>
          <cell r="F1624" t="str">
            <v>210936605</v>
          </cell>
          <cell r="G1624" t="str">
            <v xml:space="preserve">TORNILLO DE BLOQUEO  TIBIA PERFECT 3.9*32mm ACERO </v>
          </cell>
        </row>
        <row r="1625">
          <cell r="D1625" t="str">
            <v>041-34</v>
          </cell>
          <cell r="F1625" t="str">
            <v>210936606</v>
          </cell>
          <cell r="G1625" t="str">
            <v xml:space="preserve">TORNILLO DE BLOQUEO  TIBIA PERFECT 3.9*34mm ACERO </v>
          </cell>
        </row>
        <row r="1626">
          <cell r="D1626" t="str">
            <v>041-36</v>
          </cell>
          <cell r="F1626" t="str">
            <v>210936607</v>
          </cell>
          <cell r="G1626" t="str">
            <v xml:space="preserve">TORNILLO DE BLOQUEO  TIBIA PERFECT 3.9*36mm ACERO </v>
          </cell>
        </row>
        <row r="1627">
          <cell r="D1627" t="str">
            <v>041-38</v>
          </cell>
          <cell r="F1627" t="str">
            <v>210936608</v>
          </cell>
          <cell r="G1627" t="str">
            <v xml:space="preserve">TORNILLO DE BLOQUEO  TIBIA PERFECT 3.9*38mm ACERO </v>
          </cell>
        </row>
        <row r="1628">
          <cell r="D1628" t="str">
            <v>041-40</v>
          </cell>
          <cell r="F1628" t="str">
            <v>210936609</v>
          </cell>
          <cell r="G1628" t="str">
            <v xml:space="preserve">TORNILLO DE BLOQUEO  TIBIA PERFECT 3.9*40mm ACERO </v>
          </cell>
        </row>
        <row r="1629">
          <cell r="D1629" t="str">
            <v>041-42</v>
          </cell>
          <cell r="F1629" t="str">
            <v>210936610</v>
          </cell>
          <cell r="G1629" t="str">
            <v xml:space="preserve">TORNILLO DE BLOQUEO  TIBIA PERFECT 3.9*42mm ACERO </v>
          </cell>
        </row>
        <row r="1630">
          <cell r="D1630" t="str">
            <v>041-44</v>
          </cell>
          <cell r="F1630" t="str">
            <v>210936611</v>
          </cell>
          <cell r="G1630" t="str">
            <v xml:space="preserve">TORNILLO DE BLOQUEO  TIBIA PERFECT 3.9*44mm ACERO </v>
          </cell>
        </row>
        <row r="1631">
          <cell r="D1631" t="str">
            <v>041-50</v>
          </cell>
          <cell r="F1631" t="str">
            <v>210936612</v>
          </cell>
          <cell r="G1631" t="str">
            <v xml:space="preserve">TORNILLO DE BLOQUEO  TIBIA PERFECT 3.9*50mm ACERO </v>
          </cell>
        </row>
        <row r="1632">
          <cell r="D1632" t="str">
            <v>041-54</v>
          </cell>
          <cell r="F1632" t="str">
            <v>210936613</v>
          </cell>
          <cell r="G1632" t="str">
            <v xml:space="preserve">TORNILLO DE BLOQUEO  TIBIA PERFECT 3.9*54mm ACERO </v>
          </cell>
        </row>
        <row r="1633">
          <cell r="D1633" t="str">
            <v>041-60</v>
          </cell>
          <cell r="F1633" t="str">
            <v>210936614</v>
          </cell>
          <cell r="G1633" t="str">
            <v xml:space="preserve">TORNILLO DE BLOQUEO  TIBIA PERFECT 3.9*60mm ACERO </v>
          </cell>
        </row>
        <row r="1634">
          <cell r="D1634" t="str">
            <v>041-65</v>
          </cell>
          <cell r="F1634" t="str">
            <v>210936615</v>
          </cell>
          <cell r="G1634" t="str">
            <v xml:space="preserve">TORNILLO DE BLOQUEO  TIBIA PERFECT 3.9*65mm ACERO </v>
          </cell>
        </row>
        <row r="1635">
          <cell r="D1635" t="str">
            <v>041-70</v>
          </cell>
          <cell r="F1635" t="str">
            <v>210936616</v>
          </cell>
          <cell r="G1635" t="str">
            <v xml:space="preserve">TORNILLO DE BLOQUEO  TIBIA PERFECT 3.9*70mm ACERO </v>
          </cell>
        </row>
        <row r="1636">
          <cell r="D1636" t="str">
            <v>041-75</v>
          </cell>
          <cell r="F1636" t="str">
            <v>210936617</v>
          </cell>
          <cell r="G1636" t="str">
            <v xml:space="preserve">TORNILLO DE BLOQUEO  TIBIA PERFECT 3.9*75mm ACERO </v>
          </cell>
        </row>
        <row r="1637">
          <cell r="D1637" t="str">
            <v>041-80</v>
          </cell>
          <cell r="F1637" t="str">
            <v>210936618</v>
          </cell>
          <cell r="G1637" t="str">
            <v xml:space="preserve">TORNILLO DE BLOQUEO  TIBIA PERFECT 3.9*80mm ACERO </v>
          </cell>
        </row>
        <row r="1638">
          <cell r="D1638" t="str">
            <v>PTC5-40</v>
          </cell>
          <cell r="F1638" t="str">
            <v>200112203</v>
          </cell>
          <cell r="G1638" t="str">
            <v xml:space="preserve">TORNILLO DE  BLOQUEO TIBIA 4.8*40mm TITANIO </v>
          </cell>
        </row>
        <row r="1639">
          <cell r="D1639" t="str">
            <v>SF-620-06L</v>
          </cell>
          <cell r="F1639" t="str">
            <v>210937187</v>
          </cell>
          <cell r="G1639" t="str">
            <v>PLACA CLAVICULAR EN S *6 H IZQ TIT.</v>
          </cell>
        </row>
        <row r="1640">
          <cell r="D1640" t="str">
            <v>SF-620-06R</v>
          </cell>
          <cell r="F1640" t="str">
            <v>210937190</v>
          </cell>
          <cell r="G1640" t="str">
            <v>PLACA CLAVICULAR EN S *6 H DER TIT.</v>
          </cell>
        </row>
        <row r="1641">
          <cell r="D1641" t="str">
            <v>SF-620-07L</v>
          </cell>
          <cell r="F1641" t="str">
            <v>210937188</v>
          </cell>
          <cell r="G1641" t="str">
            <v>PLACA CLAVICULAR EN S *7 H IZQ TIT.</v>
          </cell>
        </row>
        <row r="1642">
          <cell r="D1642" t="str">
            <v>SF-620-07R</v>
          </cell>
          <cell r="F1642" t="str">
            <v>210937191</v>
          </cell>
          <cell r="G1642" t="str">
            <v>PLACA CLAVICULAR EN S *7 H DER TIT.</v>
          </cell>
        </row>
        <row r="1643">
          <cell r="D1643" t="str">
            <v>SF-620-08L</v>
          </cell>
          <cell r="F1643" t="str">
            <v>210937189</v>
          </cell>
          <cell r="G1643" t="str">
            <v>PLACA CLAVICULAR EN S *8 H IZQ TIT.</v>
          </cell>
        </row>
        <row r="1644">
          <cell r="D1644" t="str">
            <v>SF-620-08R</v>
          </cell>
          <cell r="F1644" t="str">
            <v>210937192</v>
          </cell>
          <cell r="G1644" t="str">
            <v>PLACA CLAVICULAR EN S *8 H DER TIT.</v>
          </cell>
        </row>
        <row r="1645">
          <cell r="D1645" t="str">
            <v>T500950070</v>
          </cell>
          <cell r="F1645">
            <v>210006287</v>
          </cell>
          <cell r="G1645" t="str">
            <v xml:space="preserve">TORNILLO DE  BLOQUEO 5.0*70mm TITANIO  </v>
          </cell>
        </row>
        <row r="1646">
          <cell r="D1646" t="str">
            <v>T500950075</v>
          </cell>
          <cell r="F1646">
            <v>200112449</v>
          </cell>
          <cell r="G1646" t="str">
            <v xml:space="preserve">TORNILLO DE  BLOQUEO 5.0*75mm TITANIO  </v>
          </cell>
        </row>
        <row r="1647">
          <cell r="D1647" t="str">
            <v>T500950080</v>
          </cell>
          <cell r="F1647">
            <v>210004174</v>
          </cell>
          <cell r="G1647" t="str">
            <v>TORNILLO DE BLOQUEO  5.0 *80 mm TIT.</v>
          </cell>
        </row>
        <row r="1648">
          <cell r="D1648" t="str">
            <v>T500950085</v>
          </cell>
          <cell r="F1648">
            <v>200115342</v>
          </cell>
          <cell r="G1648" t="str">
            <v>TORNILLO DE BLOQUEO  5.0 *85 mm TIT.</v>
          </cell>
        </row>
        <row r="1649">
          <cell r="D1649" t="str">
            <v>TI-106.230</v>
          </cell>
          <cell r="F1649">
            <v>2000091737</v>
          </cell>
          <cell r="G1649" t="str">
            <v xml:space="preserve">TORNILLO CORTICAL 4.5*30mm TITANIO </v>
          </cell>
        </row>
        <row r="1650">
          <cell r="D1650" t="str">
            <v>TI-106.232</v>
          </cell>
          <cell r="F1650">
            <v>2001126072</v>
          </cell>
          <cell r="G1650" t="str">
            <v xml:space="preserve">TORNILLO CORTICAL 4.5*32mm TITANIO </v>
          </cell>
        </row>
        <row r="1651">
          <cell r="D1651" t="str">
            <v>TI-106.234</v>
          </cell>
          <cell r="F1651">
            <v>2000091528</v>
          </cell>
          <cell r="G1651" t="str">
            <v xml:space="preserve">TORNILLO CORTICAL 4.5*34mm TITANIO </v>
          </cell>
        </row>
        <row r="1652">
          <cell r="D1652" t="str">
            <v>TI-106.236</v>
          </cell>
          <cell r="F1652">
            <v>2001126696</v>
          </cell>
          <cell r="G1652" t="str">
            <v xml:space="preserve">TORNILLO CORTICAL 4.5*36mm TITANIO </v>
          </cell>
        </row>
        <row r="1653">
          <cell r="D1653" t="str">
            <v>TI-106.238</v>
          </cell>
          <cell r="F1653">
            <v>2001126697</v>
          </cell>
          <cell r="G1653" t="str">
            <v xml:space="preserve">TORNILLO CORTICAL 4.5*38mm TITANIO </v>
          </cell>
        </row>
        <row r="1654">
          <cell r="D1654" t="str">
            <v>TI-106.240</v>
          </cell>
          <cell r="F1654">
            <v>2001126076</v>
          </cell>
          <cell r="G1654" t="str">
            <v xml:space="preserve">TORNILLO CORTICAL 4.5*40mm TITANIO </v>
          </cell>
        </row>
        <row r="1655">
          <cell r="D1655" t="str">
            <v>TI-106.242</v>
          </cell>
          <cell r="F1655">
            <v>2001126026</v>
          </cell>
          <cell r="G1655" t="str">
            <v xml:space="preserve">TORNILLO CORTICAL 4.5*42mm TITANIO </v>
          </cell>
        </row>
        <row r="1656">
          <cell r="D1656" t="str">
            <v>TI-106.244</v>
          </cell>
          <cell r="F1656">
            <v>2000088381</v>
          </cell>
          <cell r="G1656" t="str">
            <v xml:space="preserve">TORNILLO CORTICAL 4.5*44mm TITANIO </v>
          </cell>
        </row>
        <row r="1657">
          <cell r="D1657" t="str">
            <v>TI-106.250</v>
          </cell>
          <cell r="F1657">
            <v>2001126703</v>
          </cell>
          <cell r="G1657" t="str">
            <v xml:space="preserve">TORNILLO CORTICAL 4.5*50mm TITANIO </v>
          </cell>
        </row>
        <row r="1658">
          <cell r="D1658" t="str">
            <v>TI-SF-500.028</v>
          </cell>
          <cell r="F1658" t="str">
            <v>200112249</v>
          </cell>
          <cell r="G1658" t="str">
            <v>TORNILLO DE BLOQUEO  5.0*28 TIT.</v>
          </cell>
        </row>
        <row r="1659">
          <cell r="D1659" t="str">
            <v>TI-SF-500.032</v>
          </cell>
          <cell r="F1659" t="str">
            <v>200112096</v>
          </cell>
          <cell r="G1659" t="str">
            <v>TORNILLO DE BLOQUEO  5.0*32 TIT.</v>
          </cell>
        </row>
        <row r="1660">
          <cell r="D1660" t="str">
            <v>TI-SF-500.034</v>
          </cell>
          <cell r="F1660" t="str">
            <v>200112250</v>
          </cell>
          <cell r="G1660" t="str">
            <v>TORNILLO DE BLOQUEO  5.0*34 TIT.</v>
          </cell>
        </row>
        <row r="1661">
          <cell r="D1661" t="str">
            <v>TI-SF-500.036</v>
          </cell>
          <cell r="F1661" t="str">
            <v>200112251</v>
          </cell>
          <cell r="G1661" t="str">
            <v>TORNILLO DE BLOQUEO  5.0*36 TIT.</v>
          </cell>
        </row>
        <row r="1662">
          <cell r="D1662" t="str">
            <v>TI-SF-500.038</v>
          </cell>
          <cell r="F1662" t="str">
            <v>200112097</v>
          </cell>
          <cell r="G1662" t="str">
            <v>TORNILLO DE BLOQUEO  5.0*38 TIT.</v>
          </cell>
        </row>
        <row r="1663">
          <cell r="D1663" t="str">
            <v>TI-SF-500.040</v>
          </cell>
          <cell r="F1663" t="str">
            <v>200112098</v>
          </cell>
          <cell r="G1663" t="str">
            <v>TORNILLO DE BLOQUEO RETROGRADO DE FEMUR 5.0*40mm TITANIO</v>
          </cell>
        </row>
        <row r="1664">
          <cell r="D1664" t="str">
            <v>TI-SF-500.052</v>
          </cell>
          <cell r="F1664" t="str">
            <v>200112253</v>
          </cell>
          <cell r="G1664" t="str">
            <v>TORNILLO DE BLOQUEO  5.0*52 TIT.</v>
          </cell>
        </row>
        <row r="1665">
          <cell r="D1665" t="str">
            <v>TI-SF-500.054</v>
          </cell>
          <cell r="F1665" t="str">
            <v>200112253</v>
          </cell>
          <cell r="G1665" t="str">
            <v>TORNILLO DE BLOQUEO  5.0*54 TIT.</v>
          </cell>
        </row>
        <row r="1666">
          <cell r="D1666" t="str">
            <v>TI-SF-500.056</v>
          </cell>
          <cell r="F1666" t="str">
            <v>200112253</v>
          </cell>
          <cell r="G1666" t="str">
            <v>TORNILLO DE BLOQUEO  5.0*56 TIT.</v>
          </cell>
        </row>
        <row r="1667">
          <cell r="D1667" t="str">
            <v>TI-SF-500.058</v>
          </cell>
          <cell r="F1667" t="str">
            <v>200112253</v>
          </cell>
          <cell r="G1667" t="str">
            <v>TORNILLO DE BLOQUEO  5.0*58 TIT.</v>
          </cell>
        </row>
        <row r="1668">
          <cell r="D1668" t="str">
            <v>TI-SF-500.060</v>
          </cell>
          <cell r="F1668" t="str">
            <v>200112253</v>
          </cell>
          <cell r="G1668" t="str">
            <v>TORNILLO DE BLOQUEO  5.0*60 TIT.</v>
          </cell>
        </row>
        <row r="1669">
          <cell r="D1669" t="str">
            <v>168.065</v>
          </cell>
          <cell r="F1669">
            <v>201123687</v>
          </cell>
          <cell r="G1669" t="str">
            <v>TORNILLO DESLIZANTE DHS/DCS 65mm ACERO</v>
          </cell>
        </row>
        <row r="1670">
          <cell r="D1670" t="str">
            <v>168.070</v>
          </cell>
          <cell r="F1670">
            <v>210126678</v>
          </cell>
          <cell r="G1670" t="str">
            <v>TORNILLO DESLIZANTE DHS/DCS 70mm ACERO</v>
          </cell>
        </row>
        <row r="1671">
          <cell r="D1671" t="str">
            <v>168.080</v>
          </cell>
          <cell r="F1671">
            <v>200316507</v>
          </cell>
          <cell r="G1671" t="str">
            <v>TORNILLO DESLIZANTE DHS/DCS 80mm ACERO</v>
          </cell>
        </row>
        <row r="1672">
          <cell r="D1672" t="str">
            <v>168.085</v>
          </cell>
          <cell r="F1672">
            <v>201124667</v>
          </cell>
          <cell r="G1672" t="str">
            <v>TORNILLO DESLIZANTE DHS/DCS 85mm ACERO</v>
          </cell>
        </row>
        <row r="1673">
          <cell r="D1673" t="str">
            <v>168.090</v>
          </cell>
          <cell r="F1673">
            <v>210632965</v>
          </cell>
          <cell r="G1673" t="str">
            <v>TORNILLO DESLIZANTE DHS/DCS 90mm ACERO</v>
          </cell>
        </row>
        <row r="1674">
          <cell r="D1674" t="str">
            <v>168.095</v>
          </cell>
          <cell r="F1674">
            <v>210632957</v>
          </cell>
          <cell r="G1674" t="str">
            <v>TORNILLO DESLIZANTE DHS/DCS 95mm ACERO</v>
          </cell>
        </row>
        <row r="1675">
          <cell r="D1675" t="str">
            <v>168.100</v>
          </cell>
          <cell r="F1675">
            <v>210126681</v>
          </cell>
          <cell r="G1675" t="str">
            <v>TORNILLO DESLIZANTE DHS/DCS 100mm ACERO</v>
          </cell>
        </row>
        <row r="1676">
          <cell r="D1676" t="str">
            <v>168.105</v>
          </cell>
          <cell r="F1676">
            <v>200112869</v>
          </cell>
          <cell r="G1676" t="str">
            <v>TORNILLO DESLIZANTE DHS/DCS 105mm ACERO</v>
          </cell>
        </row>
        <row r="1677">
          <cell r="D1677" t="str">
            <v>SF-100V.216</v>
          </cell>
          <cell r="F1677" t="str">
            <v>201225243</v>
          </cell>
          <cell r="G1677" t="str">
            <v>TORNILLO DE BLOQUEO 2.4*16mm ACERO</v>
          </cell>
        </row>
        <row r="1678">
          <cell r="D1678" t="str">
            <v>SF-100V.218</v>
          </cell>
          <cell r="F1678" t="str">
            <v>201225586</v>
          </cell>
          <cell r="G1678" t="str">
            <v>TORNILLO DE BLOQUEO 2.4*18mm ACERO</v>
          </cell>
        </row>
        <row r="1679">
          <cell r="D1679" t="str">
            <v>SF-100V.222</v>
          </cell>
          <cell r="F1679" t="str">
            <v>201215587</v>
          </cell>
          <cell r="G1679" t="str">
            <v xml:space="preserve">TORNILLO DE BLOQUEO 2.4*22mm ACERO </v>
          </cell>
        </row>
        <row r="1680">
          <cell r="D1680" t="str">
            <v>SF-100V.224</v>
          </cell>
          <cell r="F1680" t="str">
            <v>201225588</v>
          </cell>
          <cell r="G1680" t="str">
            <v xml:space="preserve">TORNILLO DE BLOQUEO 2.4*24mm ACERO </v>
          </cell>
        </row>
        <row r="1681">
          <cell r="D1681" t="str">
            <v>SF-100V.226</v>
          </cell>
          <cell r="F1681" t="str">
            <v>201225589</v>
          </cell>
          <cell r="G1681" t="str">
            <v xml:space="preserve">TORNILLO DE BLOQUEO 2.4*26mm ACERO </v>
          </cell>
        </row>
        <row r="1682">
          <cell r="D1682" t="str">
            <v>SF-100V.228</v>
          </cell>
          <cell r="F1682" t="str">
            <v>201225590</v>
          </cell>
          <cell r="G1682" t="str">
            <v xml:space="preserve">TORNILLO DE BLOQUEO 2.4*28mm ACERO </v>
          </cell>
        </row>
        <row r="1683">
          <cell r="D1683" t="str">
            <v>138.105</v>
          </cell>
          <cell r="F1683">
            <v>210228519</v>
          </cell>
          <cell r="G1683" t="str">
            <v xml:space="preserve">PLACA 1/3 DE CAÑA 3.5 *5 ORIF. SENCILLA ACERO </v>
          </cell>
        </row>
        <row r="1684">
          <cell r="D1684" t="str">
            <v>138.106</v>
          </cell>
          <cell r="F1684">
            <v>210835596</v>
          </cell>
          <cell r="G1684" t="str">
            <v xml:space="preserve">PLACA 1/3 DE CAÑA 3.5 *6 ORIF. SENCILLA ACERO </v>
          </cell>
        </row>
        <row r="1685">
          <cell r="D1685" t="str">
            <v>138.107</v>
          </cell>
          <cell r="F1685">
            <v>210936218</v>
          </cell>
          <cell r="G1685" t="str">
            <v xml:space="preserve">PLACA 1/3 DE CAÑA 3.5 *7 ORIF. SENCILLA ACERO </v>
          </cell>
        </row>
        <row r="1686">
          <cell r="D1686" t="str">
            <v>138.110</v>
          </cell>
          <cell r="F1686">
            <v>210228524</v>
          </cell>
          <cell r="G1686" t="str">
            <v xml:space="preserve">PLACA 1/3 DE CAÑA 3.5 *10 ORIF. SENCILLA ACERO </v>
          </cell>
        </row>
        <row r="1687">
          <cell r="D1687" t="str">
            <v>138.111</v>
          </cell>
          <cell r="F1687">
            <v>190704589</v>
          </cell>
          <cell r="G1687" t="str">
            <v xml:space="preserve">PLACA 1/3 DE CAÑA 3.5 *11 ORIF. SENCILLA ACERO </v>
          </cell>
        </row>
        <row r="1688">
          <cell r="D1688" t="str">
            <v>138.112</v>
          </cell>
          <cell r="F1688" t="str">
            <v>220141907</v>
          </cell>
          <cell r="G1688" t="str">
            <v xml:space="preserve">PLACA 1/3 DE CAÑA 3.5 *12 ORIF. SENCILLA ACERO </v>
          </cell>
        </row>
        <row r="1689">
          <cell r="D1689">
            <v>139128</v>
          </cell>
          <cell r="F1689">
            <v>210834861</v>
          </cell>
          <cell r="G1689" t="str">
            <v xml:space="preserve">PLACA 1/3 DE CAÑA 3.5 *8 ORIF. SENCILLA ACERO </v>
          </cell>
        </row>
        <row r="1690">
          <cell r="D1690" t="str">
            <v>SF-125.105</v>
          </cell>
          <cell r="F1690" t="str">
            <v>211037439</v>
          </cell>
          <cell r="G1690" t="str">
            <v xml:space="preserve">PLACA BLOQ. PARA RADIO DISTAL DORSAL *2.4 mm RECTA *5 ORIF. ACERO </v>
          </cell>
        </row>
        <row r="1691">
          <cell r="D1691" t="str">
            <v>SF-125.106</v>
          </cell>
          <cell r="F1691" t="str">
            <v>211037440</v>
          </cell>
          <cell r="G1691" t="str">
            <v xml:space="preserve">PLACA BLOQ. PARA RADIO DISTAL DORSAL *2.4 mm RECTA *6 ORIF. ACERO </v>
          </cell>
        </row>
        <row r="1692">
          <cell r="D1692" t="str">
            <v>SF-130.602L</v>
          </cell>
          <cell r="F1692" t="str">
            <v>220141609</v>
          </cell>
          <cell r="G1692" t="str">
            <v xml:space="preserve">PLACA BLOQ. RADIO DISTAL AV BICOLUMNAR 2.4mm *2 ORIF. IZQ. ACERO </v>
          </cell>
        </row>
        <row r="1693">
          <cell r="D1693" t="str">
            <v>SF-130.602R</v>
          </cell>
          <cell r="F1693" t="str">
            <v>210633075</v>
          </cell>
          <cell r="G1693" t="str">
            <v xml:space="preserve">PLACA BLOQ. RADIO DISTAL AV BICOLUMNAR 2.4mm *2 ORIF. DER. ACERO </v>
          </cell>
        </row>
        <row r="1694">
          <cell r="D1694" t="str">
            <v>SF-130.602R</v>
          </cell>
          <cell r="F1694" t="str">
            <v>211240895</v>
          </cell>
          <cell r="G1694" t="str">
            <v xml:space="preserve">PLACA BLOQ. RADIO DISTAL AV BICOLUMNAR 2.4mm *2 ORIF. DER. ACERO </v>
          </cell>
        </row>
        <row r="1695">
          <cell r="D1695" t="str">
            <v>SF-130.603L</v>
          </cell>
          <cell r="F1695" t="str">
            <v>211240853</v>
          </cell>
          <cell r="G1695" t="str">
            <v xml:space="preserve">PLACA BLOQ. RADIO DISTAL AV BICOLUMNAR 2.4mm *3 ORIF. IZQ. ACERO </v>
          </cell>
        </row>
        <row r="1696">
          <cell r="D1696" t="str">
            <v>SF-130.603R</v>
          </cell>
          <cell r="F1696" t="str">
            <v>210330068</v>
          </cell>
          <cell r="G1696" t="str">
            <v xml:space="preserve">PLACA BLOQ. RADIO DISTAL AV BICOLUMNAR 2.4mm *3 ORIF. DER. ACERO </v>
          </cell>
        </row>
        <row r="1697">
          <cell r="D1697" t="str">
            <v>SF-130.603R</v>
          </cell>
          <cell r="F1697" t="str">
            <v>211240896</v>
          </cell>
          <cell r="G1697" t="str">
            <v xml:space="preserve">PLACA BLOQ. RADIO DISTAL AV BICOLUMNAR 2.4mm *3 ORIF. DER. ACERO </v>
          </cell>
        </row>
        <row r="1698">
          <cell r="D1698" t="str">
            <v>SF-130.605R</v>
          </cell>
          <cell r="F1698" t="str">
            <v>210632421</v>
          </cell>
          <cell r="G1698" t="str">
            <v xml:space="preserve">PLACA BLOQ. RADIO DISTAL AV BICOLUMNAR 2.4mm *5 ORIF. DER. ACERO </v>
          </cell>
        </row>
        <row r="1699">
          <cell r="D1699" t="str">
            <v>SF-102.214</v>
          </cell>
          <cell r="F1699">
            <v>190805841</v>
          </cell>
          <cell r="G1699" t="str">
            <v xml:space="preserve">TORNILLO DE BLOQUEO 3.5*14mm ACERO </v>
          </cell>
        </row>
        <row r="1700">
          <cell r="D1700" t="str">
            <v>SF-102.216</v>
          </cell>
          <cell r="F1700">
            <v>190805843</v>
          </cell>
          <cell r="G1700" t="str">
            <v xml:space="preserve">TORNILLO DE BLOQUEO 3.5*16mm ACERO </v>
          </cell>
        </row>
        <row r="1701">
          <cell r="D1701" t="str">
            <v>SF-102.218</v>
          </cell>
          <cell r="F1701" t="str">
            <v>211038700</v>
          </cell>
          <cell r="G1701" t="str">
            <v xml:space="preserve">TORNILLO DE  BLOQUEO 3.5*18mm ACERO </v>
          </cell>
        </row>
        <row r="1702">
          <cell r="D1702" t="str">
            <v>SF-102.220</v>
          </cell>
          <cell r="F1702">
            <v>190805847</v>
          </cell>
          <cell r="G1702" t="str">
            <v xml:space="preserve">TORNILLO DE  BLOQUEO 3.5*20mm ACERO </v>
          </cell>
        </row>
        <row r="1703">
          <cell r="D1703" t="str">
            <v>SF-102.222</v>
          </cell>
          <cell r="F1703" t="str">
            <v>200112213</v>
          </cell>
          <cell r="G1703" t="str">
            <v xml:space="preserve">TORNILLO DE  BLOQUEO 3.5*22mm ACERO </v>
          </cell>
        </row>
        <row r="1704">
          <cell r="D1704" t="str">
            <v>SF-102.232</v>
          </cell>
          <cell r="F1704" t="str">
            <v>190805859</v>
          </cell>
          <cell r="G1704" t="str">
            <v xml:space="preserve">TORNILLO DE  BLOQUEO 3.5*32mm ACERO </v>
          </cell>
        </row>
        <row r="1705">
          <cell r="D1705" t="str">
            <v>SF-102.234</v>
          </cell>
          <cell r="F1705" t="str">
            <v>190805861</v>
          </cell>
          <cell r="G1705" t="str">
            <v xml:space="preserve">TORNILLO DE  BLOQUEO 3.5*34mm ACERO </v>
          </cell>
        </row>
        <row r="1706">
          <cell r="D1706" t="str">
            <v>SF-102.236</v>
          </cell>
          <cell r="F1706" t="str">
            <v>190805863</v>
          </cell>
          <cell r="G1706" t="str">
            <v xml:space="preserve">TORNILLO DE  BLOQUEO 3.5*36mm ACERO </v>
          </cell>
        </row>
        <row r="1707">
          <cell r="D1707" t="str">
            <v>SF-102.246</v>
          </cell>
          <cell r="F1707">
            <v>200111920</v>
          </cell>
          <cell r="G1707" t="str">
            <v xml:space="preserve">TORNILLO DE  BLOQUEO 3.5*46mm ACERO </v>
          </cell>
        </row>
        <row r="1708">
          <cell r="D1708" t="str">
            <v>SF-102.248</v>
          </cell>
          <cell r="F1708">
            <v>200111929</v>
          </cell>
          <cell r="G1708" t="str">
            <v xml:space="preserve">TORNILLO DE  BLOQUEO 3.5*48mm ACERO </v>
          </cell>
        </row>
        <row r="1709">
          <cell r="D1709" t="str">
            <v>SF-102.250</v>
          </cell>
          <cell r="F1709" t="str">
            <v>210936621</v>
          </cell>
          <cell r="G1709" t="str">
            <v xml:space="preserve">TORNILLO DE  BLOQUEO 3.5*50mm ACERO </v>
          </cell>
        </row>
        <row r="1710">
          <cell r="D1710" t="str">
            <v>SF-102.252</v>
          </cell>
          <cell r="F1710">
            <v>210937133</v>
          </cell>
          <cell r="G1710" t="str">
            <v xml:space="preserve">TORNILLO DE  BLOQUEO 3.5*52mm ACERO </v>
          </cell>
        </row>
        <row r="1711">
          <cell r="D1711" t="str">
            <v>SF-102.254</v>
          </cell>
          <cell r="F1711">
            <v>201123926</v>
          </cell>
          <cell r="G1711" t="str">
            <v xml:space="preserve">TORNILLO DE  BLOQUEO 3.5*54mm ACERO </v>
          </cell>
        </row>
        <row r="1712">
          <cell r="D1712" t="str">
            <v>SF-102.256</v>
          </cell>
          <cell r="F1712">
            <v>201123927</v>
          </cell>
          <cell r="G1712" t="str">
            <v xml:space="preserve">TORNILLO DE  BLOQUEO 3.5*56mm ACERO </v>
          </cell>
        </row>
        <row r="1713">
          <cell r="D1713" t="str">
            <v>SF-102.258</v>
          </cell>
          <cell r="F1713">
            <v>210936623</v>
          </cell>
          <cell r="G1713" t="str">
            <v xml:space="preserve">TORNILLO DE  BLOQUEO 3.5*58mm ACERO </v>
          </cell>
        </row>
        <row r="1714">
          <cell r="D1714" t="str">
            <v>SF-102.260</v>
          </cell>
          <cell r="F1714">
            <v>210936624</v>
          </cell>
          <cell r="G1714" t="str">
            <v xml:space="preserve">TORNILLO DE  BLOQUEO 3.5*60mm ACERO </v>
          </cell>
        </row>
        <row r="1715">
          <cell r="D1715" t="str">
            <v>SF-102.285</v>
          </cell>
          <cell r="F1715">
            <v>210936624</v>
          </cell>
          <cell r="G1715" t="str">
            <v xml:space="preserve">TORNILLO DE BLOQUEO  3.5 *85 mm ACERO </v>
          </cell>
        </row>
        <row r="1716">
          <cell r="D1716" t="str">
            <v>TI-SF-100V.212</v>
          </cell>
          <cell r="F1716">
            <v>200316799</v>
          </cell>
          <cell r="G1716" t="str">
            <v xml:space="preserve">TORNILLO DE BLOQUEO  2.4*12mm TITANIO </v>
          </cell>
        </row>
        <row r="1717">
          <cell r="D1717" t="str">
            <v>TI-SF-100V.214</v>
          </cell>
          <cell r="F1717">
            <v>200316800</v>
          </cell>
          <cell r="G1717" t="str">
            <v xml:space="preserve">TORNILLO DE BLOQUEO  2.4*14mm TITANIO </v>
          </cell>
        </row>
        <row r="1718">
          <cell r="D1718" t="str">
            <v>TI-SF-100V.216</v>
          </cell>
          <cell r="F1718">
            <v>200316801</v>
          </cell>
          <cell r="G1718" t="str">
            <v xml:space="preserve">TORNILLO DE BLOQUEO  2.4*16mm TITANIO </v>
          </cell>
        </row>
        <row r="1719">
          <cell r="D1719" t="str">
            <v>TI-SF-100V.222</v>
          </cell>
          <cell r="F1719">
            <v>220344114</v>
          </cell>
          <cell r="G1719" t="str">
            <v xml:space="preserve">TORNILLO DE BLOQUEO  2.4*22mm TITANIO </v>
          </cell>
        </row>
        <row r="1720">
          <cell r="D1720" t="str">
            <v>TI-SF-100V.224</v>
          </cell>
          <cell r="F1720">
            <v>200316805</v>
          </cell>
          <cell r="G1720" t="str">
            <v xml:space="preserve">TORNILLO DE BLOQUEO  2.4*24mm TITANIO </v>
          </cell>
        </row>
        <row r="1721">
          <cell r="D1721" t="str">
            <v>A92480823</v>
          </cell>
          <cell r="F1721" t="str">
            <v>2100063501</v>
          </cell>
          <cell r="G1721" t="str">
            <v>MINIPLACA BLOQ. EN H 1.5mm 4*2 ORIF. DER. TIT.</v>
          </cell>
        </row>
        <row r="1722">
          <cell r="D1722" t="str">
            <v>T500915006</v>
          </cell>
          <cell r="F1722" t="str">
            <v>2000097288</v>
          </cell>
          <cell r="G1722" t="str">
            <v xml:space="preserve">TORNILLO DE BLOQUEO 1.5*6mm TITANIO </v>
          </cell>
        </row>
        <row r="1723">
          <cell r="D1723" t="str">
            <v>T500915006</v>
          </cell>
          <cell r="F1723">
            <v>2100058378</v>
          </cell>
          <cell r="G1723" t="str">
            <v xml:space="preserve">TORNILLO DE BLOQUEO 1.5*6mm TITANIO </v>
          </cell>
        </row>
        <row r="1724">
          <cell r="D1724" t="str">
            <v>A91693753</v>
          </cell>
          <cell r="F1724">
            <v>2100057239</v>
          </cell>
          <cell r="G1724" t="str">
            <v>MINIPLACA BLOQ. EN T 2.0mm 3*7 ORIF. TIT.</v>
          </cell>
        </row>
        <row r="1725">
          <cell r="D1725" t="str">
            <v>A99291247YN</v>
          </cell>
          <cell r="F1725">
            <v>2100077627</v>
          </cell>
          <cell r="G1725" t="str">
            <v>MINIPLACA BLOQ. EN T 2.0mm 4*8 ORIF. TIT.</v>
          </cell>
        </row>
        <row r="1726">
          <cell r="D1726" t="str">
            <v>T500020006</v>
          </cell>
          <cell r="F1726">
            <v>2100057041</v>
          </cell>
          <cell r="G1726" t="str">
            <v xml:space="preserve">TORNILLO DE BLOQUEO 2.0*6mm TITANIO  </v>
          </cell>
        </row>
        <row r="1727">
          <cell r="D1727" t="str">
            <v>T500020008</v>
          </cell>
          <cell r="F1727">
            <v>2100091687</v>
          </cell>
          <cell r="G1727" t="str">
            <v xml:space="preserve">TORNILLO DE BLOQUEO 2.0*8mm TITANIO  </v>
          </cell>
        </row>
        <row r="1728">
          <cell r="D1728" t="str">
            <v>T500020010</v>
          </cell>
          <cell r="F1728">
            <v>2100090768</v>
          </cell>
          <cell r="G1728" t="str">
            <v xml:space="preserve">TORNILLO DE BLOQUEO 2.0*10mm TITANIO  </v>
          </cell>
        </row>
        <row r="1729">
          <cell r="D1729" t="str">
            <v>T500020012</v>
          </cell>
          <cell r="F1729">
            <v>2100099053</v>
          </cell>
          <cell r="G1729" t="str">
            <v xml:space="preserve">TORNILLO DE BLOQUEO 2.0*12mm TITANIO  </v>
          </cell>
        </row>
        <row r="1730">
          <cell r="D1730" t="str">
            <v>T500020014</v>
          </cell>
          <cell r="F1730">
            <v>2100091788</v>
          </cell>
          <cell r="G1730" t="str">
            <v xml:space="preserve">TORNILLO DE BLOQUEO 2.0*14mm TITANIO  </v>
          </cell>
        </row>
        <row r="1731">
          <cell r="D1731" t="str">
            <v>T500920006</v>
          </cell>
          <cell r="F1731">
            <v>2100095689</v>
          </cell>
          <cell r="G1731" t="str">
            <v xml:space="preserve">TORNILLO DE BLOQUEO 2.0*6mm TITANIO  </v>
          </cell>
        </row>
        <row r="1732">
          <cell r="D1732" t="str">
            <v>T500920008</v>
          </cell>
          <cell r="F1732">
            <v>2100028848</v>
          </cell>
          <cell r="G1732" t="str">
            <v xml:space="preserve">TORNILLO DE BLOQUEO 2.0*8mm TITANIO  </v>
          </cell>
        </row>
        <row r="1733">
          <cell r="D1733" t="str">
            <v>T500920010</v>
          </cell>
          <cell r="F1733">
            <v>2000107191</v>
          </cell>
          <cell r="G1733" t="str">
            <v xml:space="preserve">TORNILLO DE BLOQUEO 2.0*10mm TITANIO  </v>
          </cell>
        </row>
        <row r="1734">
          <cell r="D1734" t="str">
            <v>T55903555YN</v>
          </cell>
          <cell r="F1734">
            <v>2100027758</v>
          </cell>
          <cell r="G1734" t="str">
            <v>TORNILLO CORTICAL 3.5 *55 mm TIT.</v>
          </cell>
        </row>
        <row r="1735">
          <cell r="D1735" t="str">
            <v>T55903560YN</v>
          </cell>
          <cell r="F1735" t="str">
            <v>2100027759</v>
          </cell>
          <cell r="G1735" t="str">
            <v>TORNILLO DE BLOQUEO 3.5*60mm TITANIO</v>
          </cell>
        </row>
        <row r="1736">
          <cell r="D1736" t="str">
            <v>T55903565YN</v>
          </cell>
          <cell r="F1736" t="str">
            <v>2100044784</v>
          </cell>
          <cell r="G1736" t="str">
            <v>TORNILLO DE BLOQUEO 3.5*65mm TITANIO</v>
          </cell>
        </row>
        <row r="1737">
          <cell r="D1737" t="str">
            <v>T55903570YN</v>
          </cell>
          <cell r="F1737">
            <v>2100045223</v>
          </cell>
          <cell r="G1737" t="str">
            <v xml:space="preserve">TORNILLO DE BLOQUEO 3.5*70mm TITANIO </v>
          </cell>
        </row>
        <row r="1738">
          <cell r="D1738" t="str">
            <v>S77072015</v>
          </cell>
          <cell r="F1738" t="str">
            <v>2100072685</v>
          </cell>
          <cell r="G1738" t="str">
            <v xml:space="preserve">GRAPA DE COMPRESIÓN ACUTEC  20 mm × 15 mm </v>
          </cell>
        </row>
        <row r="1739">
          <cell r="D1739" t="str">
            <v>S77072015</v>
          </cell>
          <cell r="F1739">
            <v>10161009007</v>
          </cell>
          <cell r="G1739" t="str">
            <v xml:space="preserve">GRAPA DE COMPRESIÓN ACUTEC  20 mm × 15 mm </v>
          </cell>
        </row>
        <row r="1740">
          <cell r="D1740" t="str">
            <v>S77072020</v>
          </cell>
          <cell r="F1740" t="str">
            <v>2100072687</v>
          </cell>
          <cell r="G1740" t="str">
            <v xml:space="preserve">GRAPA DE COMPRESIÓN ACUTEC  20 mm × 20 mm </v>
          </cell>
        </row>
        <row r="1741">
          <cell r="D1741" t="str">
            <v>S77072020</v>
          </cell>
          <cell r="F1741" t="str">
            <v>10161009008</v>
          </cell>
          <cell r="G1741" t="str">
            <v xml:space="preserve">GRAPA DE COMPRESIÓN ACUTEC  20 mm × 20 mm </v>
          </cell>
        </row>
        <row r="1742">
          <cell r="D1742" t="str">
            <v>S77072025</v>
          </cell>
          <cell r="F1742">
            <v>10161009009</v>
          </cell>
          <cell r="G1742" t="str">
            <v xml:space="preserve">GRAPA DE COMPRESIÓN ACUTEC  20 mm × 25 mm </v>
          </cell>
        </row>
        <row r="1743">
          <cell r="D1743" t="str">
            <v>TC50102716</v>
          </cell>
          <cell r="F1743">
            <v>2100026255</v>
          </cell>
          <cell r="G1743" t="str">
            <v>TORNILLO DE BLOQUEO  2.7 *16 mm ANGULO VA. TIT.</v>
          </cell>
        </row>
        <row r="1744">
          <cell r="D1744" t="str">
            <v>TC50102720</v>
          </cell>
          <cell r="F1744">
            <v>2000103047</v>
          </cell>
          <cell r="G1744" t="str">
            <v>TORNILLO DE BLOQUEO  2.7 *20 mm ANGULO VA. TIT.</v>
          </cell>
        </row>
        <row r="1745">
          <cell r="D1745" t="str">
            <v>TC50102720</v>
          </cell>
          <cell r="F1745">
            <v>2100025915</v>
          </cell>
          <cell r="G1745" t="str">
            <v>TORNILLO DE BLOQUEO  2.7 *20 mm ANGULO VA. TIT.</v>
          </cell>
        </row>
        <row r="1746">
          <cell r="D1746" t="str">
            <v>TC50102722</v>
          </cell>
          <cell r="F1746">
            <v>2000102080</v>
          </cell>
          <cell r="G1746" t="str">
            <v xml:space="preserve">TORNILLO DE BLOQUEO  2.7 *22 mm ANGULO VA. TIT. </v>
          </cell>
        </row>
        <row r="1747">
          <cell r="D1747" t="str">
            <v>TC50102722</v>
          </cell>
          <cell r="F1747">
            <v>2100046556</v>
          </cell>
          <cell r="G1747" t="str">
            <v xml:space="preserve">TORNILLO DE BLOQUEO  2.7 *22 mm ANGULO VA. TIT. </v>
          </cell>
        </row>
        <row r="1748">
          <cell r="D1748" t="str">
            <v>SF-142.103L</v>
          </cell>
          <cell r="F1748">
            <v>200720580</v>
          </cell>
          <cell r="G1748" t="str">
            <v>PLACA BLOQ. RADIO DISTAL OBLICUA 3.5mm*3 ORIF. IZQ ACERO</v>
          </cell>
        </row>
        <row r="1749">
          <cell r="D1749" t="str">
            <v>SF-142.103R</v>
          </cell>
          <cell r="F1749">
            <v>200720241</v>
          </cell>
          <cell r="G1749" t="str">
            <v>PLACA BLOQ. RADIO DISTAL OBLICUA 3.5mm*3 ORIF.DER ACERO</v>
          </cell>
        </row>
        <row r="1750">
          <cell r="D1750" t="str">
            <v>SF-142.103R</v>
          </cell>
          <cell r="F1750">
            <v>200720581</v>
          </cell>
          <cell r="G1750" t="str">
            <v>PLACA BLOQ. RADIO DISTAL OBLICUA 3.5mm*3 ORIF.DER ACERO</v>
          </cell>
        </row>
        <row r="1751">
          <cell r="D1751" t="str">
            <v>SF-142.105L</v>
          </cell>
          <cell r="F1751">
            <v>200720584</v>
          </cell>
          <cell r="G1751" t="str">
            <v>PLACA BLOQ. RADIO DISTAL OBLICUA 3.5mm*5 ORIF. IZQ ACERO</v>
          </cell>
        </row>
        <row r="1752">
          <cell r="D1752" t="str">
            <v>SF-142.105R</v>
          </cell>
          <cell r="F1752">
            <v>200720245</v>
          </cell>
          <cell r="G1752" t="str">
            <v xml:space="preserve">PLACA BLOQ.  EN T 3.5 mm OBLICUA *5 ORIF. DER. ACERO </v>
          </cell>
        </row>
        <row r="1753">
          <cell r="D1753" t="str">
            <v>SF-142.106R</v>
          </cell>
          <cell r="F1753">
            <v>201124107</v>
          </cell>
          <cell r="G1753" t="str">
            <v xml:space="preserve">PLACA BLOQ.  EN T 3.5 mm OBLICUA *6 ORIF. DER. ACERO </v>
          </cell>
        </row>
        <row r="1754">
          <cell r="D1754" t="str">
            <v xml:space="preserve">SF-609.03R   </v>
          </cell>
          <cell r="F1754" t="str">
            <v>210937158</v>
          </cell>
          <cell r="G1754" t="str">
            <v xml:space="preserve">PLACA BLOQ. ACROMIO CLAVICULAR DE 3.5 mm *4 ORIF. DER. ACERO </v>
          </cell>
        </row>
        <row r="1755">
          <cell r="D1755" t="str">
            <v>SF-138.106</v>
          </cell>
          <cell r="F1755" t="str">
            <v>20032775</v>
          </cell>
          <cell r="G1755" t="str">
            <v>PLACA BLOQ. 1/3 CAÑA 3.5mm*6 ORIF. ACERO</v>
          </cell>
        </row>
        <row r="1756">
          <cell r="D1756" t="str">
            <v>SF-138.107</v>
          </cell>
          <cell r="F1756" t="str">
            <v>19011499</v>
          </cell>
          <cell r="G1756" t="str">
            <v>PLACA BLOQ. 1/3 CAÑA 3.5mm*7 ORIF. ACERO</v>
          </cell>
        </row>
        <row r="1757">
          <cell r="D1757" t="str">
            <v>SF-138.108</v>
          </cell>
          <cell r="F1757" t="str">
            <v>20027619</v>
          </cell>
          <cell r="G1757" t="str">
            <v>PLACA BLOQ. 1/3 CAÑA 3.5mm*8 ORIF. ACERO</v>
          </cell>
        </row>
        <row r="1758">
          <cell r="D1758" t="str">
            <v>010770000</v>
          </cell>
          <cell r="F1758" t="str">
            <v>H200107704</v>
          </cell>
          <cell r="G1758" t="str">
            <v xml:space="preserve">GRAPAS CABLE TIT. </v>
          </cell>
        </row>
        <row r="1759">
          <cell r="D1759" t="str">
            <v>017820750</v>
          </cell>
          <cell r="F1759" t="str">
            <v>G200178203</v>
          </cell>
          <cell r="G1759" t="str">
            <v>CABLE, CO CR ALLOY 1.8 *750 mm</v>
          </cell>
        </row>
        <row r="1760">
          <cell r="D1760" t="str">
            <v>106.224</v>
          </cell>
          <cell r="F1760">
            <v>201225757</v>
          </cell>
          <cell r="G1760" t="str">
            <v xml:space="preserve">TORNILLO CORTICAL 4.5*24mm ACERO </v>
          </cell>
        </row>
        <row r="1761">
          <cell r="D1761" t="str">
            <v>106.232</v>
          </cell>
          <cell r="F1761" t="str">
            <v>210936106</v>
          </cell>
          <cell r="G1761" t="str">
            <v xml:space="preserve">TORNILLO CORTICAL 4.5*32mm ACERO </v>
          </cell>
        </row>
        <row r="1762">
          <cell r="D1762" t="str">
            <v>106.234</v>
          </cell>
          <cell r="F1762">
            <v>200112170</v>
          </cell>
          <cell r="G1762" t="str">
            <v xml:space="preserve">TORNILLO CORTICAL 4.5*34mm ACERO </v>
          </cell>
        </row>
        <row r="1763">
          <cell r="D1763" t="str">
            <v>106.236</v>
          </cell>
          <cell r="F1763" t="str">
            <v>200112171</v>
          </cell>
          <cell r="G1763" t="str">
            <v xml:space="preserve">TORNILLO CORTICAL 4.5*36mm ACERO </v>
          </cell>
        </row>
        <row r="1764">
          <cell r="D1764" t="str">
            <v>106.238</v>
          </cell>
          <cell r="F1764">
            <v>200112172</v>
          </cell>
          <cell r="G1764" t="str">
            <v xml:space="preserve">TORNILLO CORTICAL 4.5*38mm ACERO </v>
          </cell>
        </row>
        <row r="1765">
          <cell r="D1765" t="str">
            <v>106.240</v>
          </cell>
          <cell r="F1765">
            <v>200112173</v>
          </cell>
          <cell r="G1765" t="str">
            <v xml:space="preserve">TORNILLO CORTICAL 4.5*40mm ACERO </v>
          </cell>
        </row>
        <row r="1766">
          <cell r="D1766" t="str">
            <v>106.242</v>
          </cell>
          <cell r="F1766">
            <v>210936631</v>
          </cell>
          <cell r="G1766" t="str">
            <v xml:space="preserve">TORNILLO CORTICAL 4.5*42mm ACERO </v>
          </cell>
        </row>
        <row r="1767">
          <cell r="D1767" t="str">
            <v>106.244</v>
          </cell>
          <cell r="F1767">
            <v>210936632</v>
          </cell>
          <cell r="G1767" t="str">
            <v xml:space="preserve">TORNILLO CORTICAL 4.5*44mm ACERO </v>
          </cell>
        </row>
        <row r="1768">
          <cell r="D1768" t="str">
            <v>106.248</v>
          </cell>
          <cell r="F1768">
            <v>210936633</v>
          </cell>
          <cell r="G1768" t="str">
            <v xml:space="preserve">TORNILLO CORTICAL 4.5*48mm ACERO </v>
          </cell>
        </row>
        <row r="1769">
          <cell r="D1769" t="str">
            <v>SF-500.030</v>
          </cell>
          <cell r="F1769" t="str">
            <v>210733778</v>
          </cell>
          <cell r="G1769" t="str">
            <v>TORNILLO DE BLOQUEO 5.0*30mm ACERO</v>
          </cell>
        </row>
        <row r="1770">
          <cell r="D1770" t="str">
            <v>SF-500.032</v>
          </cell>
          <cell r="F1770">
            <v>190906305</v>
          </cell>
          <cell r="G1770" t="str">
            <v xml:space="preserve">TORNILLO DE BLOQUEO 5.0*32mm ACERO </v>
          </cell>
        </row>
        <row r="1771">
          <cell r="D1771" t="str">
            <v>SF-500.036</v>
          </cell>
          <cell r="F1771">
            <v>190906309</v>
          </cell>
          <cell r="G1771" t="str">
            <v>TORNILLO DE BLOQUEO 5.0*36mm ACERO</v>
          </cell>
        </row>
        <row r="1772">
          <cell r="D1772" t="str">
            <v>SF-500.038</v>
          </cell>
          <cell r="F1772" t="str">
            <v>190906311</v>
          </cell>
          <cell r="G1772" t="str">
            <v xml:space="preserve">TORNILLO DE BLOQUEO 5.0*38mm ACERO </v>
          </cell>
        </row>
        <row r="1773">
          <cell r="D1773" t="str">
            <v>SF-500.040</v>
          </cell>
          <cell r="F1773">
            <v>200112208</v>
          </cell>
          <cell r="G1773" t="str">
            <v>TORNILLO DE BLOQUEO 5.0*40mm ACERO</v>
          </cell>
        </row>
        <row r="1774">
          <cell r="D1774" t="str">
            <v>SF-500.042</v>
          </cell>
          <cell r="F1774" t="str">
            <v>200215323</v>
          </cell>
          <cell r="G1774" t="str">
            <v xml:space="preserve">TORNILLO DE BLOQUEO 5.0*42mm ACERO </v>
          </cell>
        </row>
        <row r="1775">
          <cell r="D1775" t="str">
            <v>SF-500.044</v>
          </cell>
          <cell r="F1775" t="str">
            <v>190602956</v>
          </cell>
          <cell r="G1775" t="str">
            <v xml:space="preserve">TORNILLO DE BLOQUEO 5.0*44mm ACERO </v>
          </cell>
        </row>
        <row r="1776">
          <cell r="D1776" t="str">
            <v>SF-500.046</v>
          </cell>
          <cell r="F1776" t="str">
            <v>190602957</v>
          </cell>
          <cell r="G1776" t="str">
            <v xml:space="preserve">TORNILLO DE BLOQUEO 5.0*46mm ACERO </v>
          </cell>
        </row>
        <row r="1777">
          <cell r="D1777" t="str">
            <v>SF-500.048</v>
          </cell>
          <cell r="F1777" t="str">
            <v>190906301</v>
          </cell>
          <cell r="G1777" t="str">
            <v xml:space="preserve">TORNILLO DE BLOQUEO 5.0*48mm ACERO </v>
          </cell>
        </row>
        <row r="1778">
          <cell r="D1778" t="str">
            <v>SF-500.052</v>
          </cell>
          <cell r="F1778" t="str">
            <v>190906305</v>
          </cell>
          <cell r="G1778" t="str">
            <v xml:space="preserve">TORNILLO DE BLOQUEO 5.0*52mm ACERO </v>
          </cell>
        </row>
        <row r="1779">
          <cell r="D1779" t="str">
            <v>SF-500.054</v>
          </cell>
          <cell r="F1779" t="str">
            <v>200215323</v>
          </cell>
          <cell r="G1779" t="str">
            <v xml:space="preserve">TORNILLO DE BLOQUEO 5.0*54mm ACERO </v>
          </cell>
        </row>
        <row r="1780">
          <cell r="D1780" t="str">
            <v>SF-500.055</v>
          </cell>
          <cell r="F1780">
            <v>210936636</v>
          </cell>
          <cell r="G1780" t="str">
            <v xml:space="preserve">TORNILLO DE BLOQUEO 5.0*55mm ACERO </v>
          </cell>
        </row>
        <row r="1781">
          <cell r="D1781" t="str">
            <v>SF-500.058</v>
          </cell>
          <cell r="F1781" t="str">
            <v>190906333</v>
          </cell>
          <cell r="G1781" t="str">
            <v xml:space="preserve">TORNILLO DE BLOQUEO 5.0*58mm ACERO </v>
          </cell>
        </row>
        <row r="1782">
          <cell r="D1782" t="str">
            <v>SF-500.065</v>
          </cell>
          <cell r="F1782" t="str">
            <v>190602956</v>
          </cell>
          <cell r="G1782" t="str">
            <v xml:space="preserve">TORNILLO DE  BLOQUEO 5.0*65mm ACERO </v>
          </cell>
        </row>
        <row r="1783">
          <cell r="D1783" t="str">
            <v>SF-500.070</v>
          </cell>
          <cell r="F1783" t="str">
            <v>190602957</v>
          </cell>
          <cell r="G1783" t="str">
            <v xml:space="preserve">TORNILLO DE BLOQUEO  5.0 *70mm ACERO </v>
          </cell>
        </row>
        <row r="1784">
          <cell r="D1784" t="str">
            <v>SF-500.080</v>
          </cell>
          <cell r="F1784" t="str">
            <v>200112093</v>
          </cell>
          <cell r="G1784" t="str">
            <v xml:space="preserve">TORNILLO DE BLOQUEO  5.0 *80mm ACERO </v>
          </cell>
        </row>
        <row r="1785">
          <cell r="D1785" t="str">
            <v>SF-500.085</v>
          </cell>
          <cell r="F1785" t="str">
            <v>190906305</v>
          </cell>
          <cell r="G1785" t="str">
            <v xml:space="preserve">TORNILLO DE  BLOQUEO 5.0*85mm ACERO </v>
          </cell>
        </row>
        <row r="1786">
          <cell r="D1786" t="str">
            <v>SF-150.108</v>
          </cell>
          <cell r="F1786">
            <v>190602842</v>
          </cell>
          <cell r="G1786" t="str">
            <v>PLACA BLOQ. DCP ANGOSTA 4.5/5.0mm*8 ORIF. ACERO</v>
          </cell>
        </row>
        <row r="1787">
          <cell r="D1787" t="str">
            <v>SF-150.109</v>
          </cell>
          <cell r="F1787">
            <v>190602843</v>
          </cell>
          <cell r="G1787" t="str">
            <v>PLACA BLOQ. DCP ANGOSTA 4.5/5.0mm*9 ORIF. ACERO</v>
          </cell>
        </row>
        <row r="1788">
          <cell r="D1788" t="str">
            <v>SF-150.110</v>
          </cell>
          <cell r="F1788">
            <v>190602844</v>
          </cell>
          <cell r="G1788" t="str">
            <v>PLACA BLOQ. DCP ANGOSTA 4.5/5.0mm*10 ORIF. ACERO</v>
          </cell>
        </row>
        <row r="1789">
          <cell r="D1789" t="str">
            <v>SF-150.112</v>
          </cell>
          <cell r="F1789">
            <v>190602846</v>
          </cell>
          <cell r="G1789" t="str">
            <v>PLACA BLOQ. DCP ANGOSTA 4.5/5.0mm*12 ORIF. ACERO</v>
          </cell>
        </row>
        <row r="1790">
          <cell r="D1790" t="str">
            <v>SF-150.114</v>
          </cell>
          <cell r="F1790">
            <v>190602848</v>
          </cell>
          <cell r="G1790" t="str">
            <v>PLACA BLOQ. DCP ANGOSTA 4.5/5.0mm*14 ORIF. ACERO</v>
          </cell>
        </row>
        <row r="1791">
          <cell r="D1791" t="str">
            <v>SF-150.115</v>
          </cell>
          <cell r="F1791">
            <v>2100431317</v>
          </cell>
          <cell r="G1791" t="str">
            <v xml:space="preserve">PLACA DCP 4.5/5.0 mm BLOQ. *15 ORIF. ANGOSTA ACERO </v>
          </cell>
        </row>
        <row r="1792">
          <cell r="D1792" t="str">
            <v>SF-150.116</v>
          </cell>
          <cell r="F1792">
            <v>190602850</v>
          </cell>
          <cell r="G1792" t="str">
            <v>PLACA BLOQ. DCP ANGOSTA 4.5/5.0mm*16 ORIF. ACERO</v>
          </cell>
        </row>
        <row r="1793">
          <cell r="D1793" t="str">
            <v>SF-151.108</v>
          </cell>
          <cell r="F1793">
            <v>190602854</v>
          </cell>
          <cell r="G1793" t="str">
            <v>PLACA BLOQ. DCP ANCHA 4.5/5.0mm*8 ORIF. ACERO</v>
          </cell>
        </row>
        <row r="1794">
          <cell r="D1794" t="str">
            <v>SF-151.109</v>
          </cell>
          <cell r="F1794">
            <v>190602855</v>
          </cell>
          <cell r="G1794" t="str">
            <v>PLACA BLOQ. DCP ANCHA 4.5/5.0mm*9 ORIF. ACERO</v>
          </cell>
        </row>
        <row r="1795">
          <cell r="D1795" t="str">
            <v>SF-151.110</v>
          </cell>
          <cell r="F1795" t="str">
            <v>190602856</v>
          </cell>
          <cell r="G1795" t="str">
            <v>PLACA BLOQ. DCP ANCHA 4.5/5.0mm*10 ORIF. ACERO</v>
          </cell>
        </row>
        <row r="1796">
          <cell r="D1796" t="str">
            <v>SF-151.112</v>
          </cell>
          <cell r="F1796">
            <v>190602858</v>
          </cell>
          <cell r="G1796" t="str">
            <v>PLACA BLOQ. DCP ANCHA 4.5/5.0mm*12 ORIF. ACERO</v>
          </cell>
        </row>
        <row r="1797">
          <cell r="D1797" t="str">
            <v>SF-151.114</v>
          </cell>
          <cell r="F1797">
            <v>190602859</v>
          </cell>
          <cell r="G1797" t="str">
            <v xml:space="preserve">PLACA DCP 4.5/5.0 mm BLOQ. *14 ORIF. ANCHA ACERO </v>
          </cell>
        </row>
        <row r="1798">
          <cell r="D1798" t="str">
            <v>SF-151.116</v>
          </cell>
          <cell r="F1798">
            <v>210733899</v>
          </cell>
          <cell r="G1798" t="str">
            <v xml:space="preserve">PLACA DCP 4.5/5.0 mm BLOQ. *16 ORIF. ANCHA ACERO </v>
          </cell>
        </row>
        <row r="1799">
          <cell r="D1799" t="str">
            <v>102.212</v>
          </cell>
          <cell r="F1799" t="str">
            <v>210733721</v>
          </cell>
          <cell r="G1799" t="str">
            <v xml:space="preserve">TORNILLO CORTICAL 3.5*12mm ACERO </v>
          </cell>
        </row>
        <row r="1800">
          <cell r="D1800" t="str">
            <v>102.214</v>
          </cell>
          <cell r="F1800" t="str">
            <v>220344216</v>
          </cell>
          <cell r="G1800" t="str">
            <v xml:space="preserve">TORNILLO CORTICAL 3.5*14mm ACERO </v>
          </cell>
        </row>
        <row r="1801">
          <cell r="D1801" t="str">
            <v>102.216</v>
          </cell>
          <cell r="F1801" t="str">
            <v>220343913</v>
          </cell>
          <cell r="G1801" t="str">
            <v xml:space="preserve">TORNILLO CORTICAL 3.5*16mm ACERO </v>
          </cell>
        </row>
        <row r="1802">
          <cell r="D1802" t="str">
            <v>102.216</v>
          </cell>
          <cell r="F1802" t="str">
            <v>220343913</v>
          </cell>
          <cell r="G1802" t="str">
            <v xml:space="preserve">TORNILLO CORTICAL 3.5*16mm ACERO </v>
          </cell>
        </row>
        <row r="1803">
          <cell r="D1803" t="str">
            <v>102.218</v>
          </cell>
          <cell r="F1803">
            <v>210936085</v>
          </cell>
          <cell r="G1803" t="str">
            <v xml:space="preserve">TORNILLO CORTICAL 3.5*18mm ACERO </v>
          </cell>
        </row>
        <row r="1804">
          <cell r="D1804" t="str">
            <v>102.220</v>
          </cell>
          <cell r="F1804">
            <v>200112147</v>
          </cell>
          <cell r="G1804" t="str">
            <v xml:space="preserve">TORNILLO CORTICAL 3.5*20mm ACERO </v>
          </cell>
        </row>
        <row r="1805">
          <cell r="D1805" t="str">
            <v>102.222</v>
          </cell>
          <cell r="F1805">
            <v>191210360</v>
          </cell>
          <cell r="G1805" t="str">
            <v xml:space="preserve">TORNILLO CORTICAL 3.5*22mm ACERO </v>
          </cell>
        </row>
        <row r="1806">
          <cell r="D1806" t="str">
            <v>102.224</v>
          </cell>
          <cell r="F1806">
            <v>191210361</v>
          </cell>
          <cell r="G1806" t="str">
            <v xml:space="preserve">TORNILLO CORTICAL 3.5*24mm ACERO </v>
          </cell>
        </row>
        <row r="1807">
          <cell r="D1807" t="str">
            <v>102.228</v>
          </cell>
          <cell r="F1807" t="str">
            <v>211240944</v>
          </cell>
          <cell r="G1807" t="str">
            <v xml:space="preserve">TORNILLO CORTICAL 3.5*28mm ACERO </v>
          </cell>
        </row>
        <row r="1808">
          <cell r="D1808" t="str">
            <v>102.236</v>
          </cell>
          <cell r="F1808" t="str">
            <v>211140093</v>
          </cell>
          <cell r="G1808" t="str">
            <v xml:space="preserve">TORNILLO CORTICAL 3.5*36mm ACERO </v>
          </cell>
        </row>
        <row r="1809">
          <cell r="D1809" t="str">
            <v>102.240</v>
          </cell>
          <cell r="F1809">
            <v>210228500</v>
          </cell>
          <cell r="G1809" t="str">
            <v xml:space="preserve">TORNILLO CORTICAL 3.5*40mm ACERO </v>
          </cell>
        </row>
        <row r="1810">
          <cell r="D1810" t="str">
            <v>102.242</v>
          </cell>
          <cell r="F1810">
            <v>201225757</v>
          </cell>
          <cell r="G1810" t="str">
            <v xml:space="preserve">TORNILLO CORTICAL 3.5*42mm ACERO </v>
          </cell>
        </row>
        <row r="1811">
          <cell r="D1811" t="str">
            <v>102.244</v>
          </cell>
          <cell r="F1811">
            <v>201225758</v>
          </cell>
          <cell r="G1811" t="str">
            <v xml:space="preserve">TORNILLO CORTICAL 3.5*44mm ACERO </v>
          </cell>
        </row>
        <row r="1812">
          <cell r="D1812" t="str">
            <v>102.246</v>
          </cell>
          <cell r="F1812">
            <v>210330220</v>
          </cell>
          <cell r="G1812" t="str">
            <v xml:space="preserve">TORNILLO CORTICAL 3.5*46mm ACERO </v>
          </cell>
        </row>
        <row r="1813">
          <cell r="D1813" t="str">
            <v>102.248</v>
          </cell>
          <cell r="F1813">
            <v>210733736</v>
          </cell>
          <cell r="G1813" t="str">
            <v xml:space="preserve">TORNILLO CORTICAL 3.5*48mm ACERO </v>
          </cell>
        </row>
        <row r="1814">
          <cell r="D1814" t="str">
            <v>102.250</v>
          </cell>
          <cell r="F1814">
            <v>210733737</v>
          </cell>
          <cell r="G1814" t="str">
            <v xml:space="preserve">TORNILLO CORTICAL 3.5*50mm ACERO </v>
          </cell>
        </row>
        <row r="1815">
          <cell r="D1815" t="str">
            <v>102.252</v>
          </cell>
          <cell r="F1815">
            <v>210734296</v>
          </cell>
          <cell r="G1815" t="str">
            <v xml:space="preserve">TORNILLO CORTICAL 3.5*52mm ACERO </v>
          </cell>
        </row>
        <row r="1816">
          <cell r="D1816" t="str">
            <v>102.254</v>
          </cell>
          <cell r="F1816">
            <v>210733739</v>
          </cell>
          <cell r="G1816" t="str">
            <v xml:space="preserve">TORNILLO CORTICAL 3.5*54mm ACERO </v>
          </cell>
        </row>
        <row r="1817">
          <cell r="D1817" t="str">
            <v>102.256</v>
          </cell>
          <cell r="F1817">
            <v>200112565</v>
          </cell>
          <cell r="G1817" t="str">
            <v xml:space="preserve">TORNILLO CORTICAL 3.5*56mm ACERO </v>
          </cell>
        </row>
        <row r="1818">
          <cell r="D1818" t="str">
            <v>102.260</v>
          </cell>
          <cell r="F1818">
            <v>210733742</v>
          </cell>
          <cell r="G1818" t="str">
            <v xml:space="preserve">TORNILLO CORTICAL 3.5*60mm ACERO </v>
          </cell>
        </row>
        <row r="1819">
          <cell r="D1819" t="str">
            <v>102.264</v>
          </cell>
          <cell r="F1819">
            <v>210936631</v>
          </cell>
          <cell r="G1819" t="str">
            <v xml:space="preserve">TORNILLO CORTICAL 3.5*64mm ACERO </v>
          </cell>
        </row>
        <row r="1820">
          <cell r="D1820" t="str">
            <v>102.270</v>
          </cell>
          <cell r="F1820">
            <v>210936632</v>
          </cell>
          <cell r="G1820" t="str">
            <v xml:space="preserve">TORNILLO CORTICAL 3.5*70mm ACERO </v>
          </cell>
        </row>
        <row r="1821">
          <cell r="D1821" t="str">
            <v>102.274</v>
          </cell>
          <cell r="F1821">
            <v>210936633</v>
          </cell>
          <cell r="G1821" t="str">
            <v xml:space="preserve">TORNILLO CORTICAL 3.5*74mm ACERO </v>
          </cell>
        </row>
        <row r="1822">
          <cell r="D1822" t="str">
            <v>045-40</v>
          </cell>
          <cell r="F1822" t="str">
            <v>210936609</v>
          </cell>
          <cell r="G1822" t="str">
            <v>TORNILLO DE BLOQUEO  5.0*40mm ACERO</v>
          </cell>
        </row>
        <row r="1823">
          <cell r="D1823" t="str">
            <v>045-44</v>
          </cell>
          <cell r="F1823" t="str">
            <v>210936611</v>
          </cell>
          <cell r="G1823" t="str">
            <v>TORNILLO DE BLOQUEO  5.0*44mm ACERO</v>
          </cell>
        </row>
        <row r="1824">
          <cell r="D1824" t="str">
            <v>045-45</v>
          </cell>
          <cell r="F1824" t="str">
            <v>210936610</v>
          </cell>
          <cell r="G1824" t="str">
            <v>TORNILLO DE BLOQUEO  5.0*45mm ACERO</v>
          </cell>
        </row>
        <row r="1825">
          <cell r="D1825" t="str">
            <v>045-48</v>
          </cell>
          <cell r="F1825" t="str">
            <v>210936610</v>
          </cell>
          <cell r="G1825" t="str">
            <v>TORNILLO DE BLOQUEO  5.0*48mm ACERO</v>
          </cell>
        </row>
        <row r="1826">
          <cell r="D1826" t="str">
            <v>045-50</v>
          </cell>
          <cell r="F1826" t="str">
            <v>210936612</v>
          </cell>
          <cell r="G1826" t="str">
            <v>TORNILLO DE BLOQUEO  5.0*50mm ACERO</v>
          </cell>
        </row>
        <row r="1827">
          <cell r="D1827" t="str">
            <v>045-52</v>
          </cell>
          <cell r="F1827" t="str">
            <v>210936613</v>
          </cell>
          <cell r="G1827" t="str">
            <v>TORNILLO DE BLOQUEO  5.0*52mm ACERO</v>
          </cell>
        </row>
        <row r="1828">
          <cell r="D1828" t="str">
            <v>045-56</v>
          </cell>
          <cell r="F1828" t="str">
            <v>210936614</v>
          </cell>
          <cell r="G1828" t="str">
            <v>TORNILLO DE BLOQUEO  5.0*56mm ACERO</v>
          </cell>
        </row>
        <row r="1829">
          <cell r="D1829" t="str">
            <v>045-60</v>
          </cell>
          <cell r="F1829" t="str">
            <v>210936614</v>
          </cell>
          <cell r="G1829" t="str">
            <v>TORNILLO DE BLOQUEO  5.0*60mm ACERO</v>
          </cell>
        </row>
        <row r="1830">
          <cell r="D1830" t="str">
            <v>045-68</v>
          </cell>
          <cell r="F1830" t="str">
            <v>210936615</v>
          </cell>
          <cell r="G1830" t="str">
            <v>TORNILLO DE BLOQUEO  5.0*68mm ACERO</v>
          </cell>
        </row>
        <row r="1831">
          <cell r="D1831" t="str">
            <v>045-70</v>
          </cell>
          <cell r="F1831" t="str">
            <v>210936616</v>
          </cell>
          <cell r="G1831" t="str">
            <v>TORNILLO DE BLOQUEO  5.0*70mm ACERO</v>
          </cell>
        </row>
        <row r="1832">
          <cell r="D1832" t="str">
            <v>S40054036</v>
          </cell>
          <cell r="F1832">
            <v>2100042949</v>
          </cell>
          <cell r="G1832" t="str">
            <v>TORNILLO DE BLOQUEO UNICORTICAL 4.0*36mm ACERO</v>
          </cell>
        </row>
        <row r="1833">
          <cell r="D1833" t="str">
            <v>S40054040</v>
          </cell>
          <cell r="F1833">
            <v>2100004423</v>
          </cell>
          <cell r="G1833" t="str">
            <v>TORNILLO DE BLOQUEO UNICORTICAL 4.0*40mm ACERO</v>
          </cell>
        </row>
        <row r="1834">
          <cell r="D1834" t="str">
            <v>S40054044</v>
          </cell>
          <cell r="F1834">
            <v>190703729</v>
          </cell>
          <cell r="G1834" t="str">
            <v>TORNILLO DE BLOQUEO UNICORTICAL 4.0*44mm ACERO</v>
          </cell>
        </row>
        <row r="1835">
          <cell r="D1835" t="str">
            <v>S40054072</v>
          </cell>
          <cell r="F1835">
            <v>190703716</v>
          </cell>
          <cell r="G1835" t="str">
            <v>TORNILLO DE BLOQUEO UNICORTICAL 4.0*72mm ACERO</v>
          </cell>
        </row>
        <row r="1836">
          <cell r="D1836" t="str">
            <v>T021561004</v>
          </cell>
          <cell r="F1836" t="str">
            <v>1711021561</v>
          </cell>
          <cell r="G1836" t="str">
            <v>PLACA CABLE BLOQ. 4H IZQ.</v>
          </cell>
        </row>
        <row r="1837">
          <cell r="D1837" t="str">
            <v>T021561006</v>
          </cell>
          <cell r="F1837" t="str">
            <v>M180215605</v>
          </cell>
          <cell r="G1837" t="str">
            <v>PLACA CABLE BLOQ. 6H IZQ.</v>
          </cell>
        </row>
        <row r="1838">
          <cell r="D1838" t="str">
            <v>T021561012</v>
          </cell>
          <cell r="F1838" t="str">
            <v>1504021561</v>
          </cell>
          <cell r="G1838" t="str">
            <v>PLACA CABLE BLOQ. 12H IZQ.</v>
          </cell>
        </row>
        <row r="1839">
          <cell r="D1839" t="str">
            <v>T021562004</v>
          </cell>
          <cell r="F1839" t="str">
            <v>H180215602</v>
          </cell>
          <cell r="G1839" t="str">
            <v>PLACA CABLE BLOQ. 4H DER.</v>
          </cell>
        </row>
        <row r="1840">
          <cell r="D1840" t="str">
            <v>T021562006</v>
          </cell>
          <cell r="F1840" t="str">
            <v>1603021561</v>
          </cell>
          <cell r="G1840" t="str">
            <v>PLACA CABLE BLOQ. 6H DER.</v>
          </cell>
        </row>
        <row r="1841">
          <cell r="D1841" t="str">
            <v>T021562010</v>
          </cell>
          <cell r="F1841" t="str">
            <v>1703021561</v>
          </cell>
          <cell r="G1841" t="str">
            <v>PLACA CABLE BLOQ. 10H DER.</v>
          </cell>
        </row>
        <row r="1842">
          <cell r="D1842" t="str">
            <v>T021562012</v>
          </cell>
          <cell r="F1842" t="str">
            <v>1501021561</v>
          </cell>
          <cell r="G1842" t="str">
            <v>PLACA CABLE BLOQ. 12H DER.</v>
          </cell>
        </row>
        <row r="1843">
          <cell r="D1843" t="str">
            <v>144.105</v>
          </cell>
          <cell r="F1843" t="str">
            <v>190502092</v>
          </cell>
          <cell r="G1843" t="e">
            <v>#N/A</v>
          </cell>
        </row>
        <row r="1844">
          <cell r="D1844" t="str">
            <v>144.106</v>
          </cell>
          <cell r="F1844" t="str">
            <v>210733601</v>
          </cell>
          <cell r="G1844" t="e">
            <v>#N/A</v>
          </cell>
        </row>
        <row r="1845">
          <cell r="D1845" t="str">
            <v>144.107</v>
          </cell>
          <cell r="F1845" t="str">
            <v>210632776</v>
          </cell>
          <cell r="G1845" t="e">
            <v>#N/A</v>
          </cell>
        </row>
        <row r="1846">
          <cell r="D1846" t="str">
            <v>144.108</v>
          </cell>
          <cell r="F1846" t="str">
            <v>210531648</v>
          </cell>
          <cell r="G1846" t="e">
            <v>#N/A</v>
          </cell>
        </row>
        <row r="1847">
          <cell r="D1847" t="str">
            <v>SF-144.120</v>
          </cell>
          <cell r="F1847" t="str">
            <v>210228125</v>
          </cell>
          <cell r="G1847" t="str">
            <v>PLACA BLOQ. RECONS. 3.5*20 ORIF. ACERO</v>
          </cell>
        </row>
        <row r="1848">
          <cell r="D1848" t="str">
            <v>SF-535L.007L</v>
          </cell>
          <cell r="F1848" t="str">
            <v>220546205</v>
          </cell>
          <cell r="G1848" t="str">
            <v>PLACA DE BLOQUEO RADIAL VOLAR DISTAL LARGA IZQ*07 ORIF</v>
          </cell>
        </row>
        <row r="1849">
          <cell r="D1849" t="str">
            <v>SF-535L.007R</v>
          </cell>
          <cell r="F1849" t="str">
            <v>220546209</v>
          </cell>
          <cell r="G1849" t="str">
            <v>PLACA DE BLOQUEO RADIAL VOLAR DISTAL LARGA DER*07 ORIF</v>
          </cell>
        </row>
        <row r="1850">
          <cell r="D1850" t="str">
            <v>SF-535L.008L</v>
          </cell>
          <cell r="F1850" t="str">
            <v>220546207</v>
          </cell>
          <cell r="G1850" t="str">
            <v>PLACA DE BLOQUEO RADIAL VOLAR DISTAL LARGA IZQ*08 ORIF</v>
          </cell>
        </row>
        <row r="1851">
          <cell r="D1851" t="str">
            <v>SF-535S.008L</v>
          </cell>
          <cell r="F1851" t="str">
            <v>220546206</v>
          </cell>
          <cell r="G1851" t="str">
            <v>PLACA DE BLOQUEO RADIAL VOLAR DISTAL PEQUEÑA IZQ*08 ORIF</v>
          </cell>
        </row>
        <row r="1852">
          <cell r="D1852" t="str">
            <v>SF-535S.008R</v>
          </cell>
          <cell r="F1852" t="str">
            <v>220546211</v>
          </cell>
          <cell r="G1852" t="str">
            <v>PLACA DE BLOQUEO RADIAL VOLAR DISTAL PEQUEÑA DER*08 ORIF</v>
          </cell>
        </row>
        <row r="1853">
          <cell r="D1853" t="str">
            <v>SF-612.12L</v>
          </cell>
          <cell r="F1853" t="str">
            <v>210835748</v>
          </cell>
          <cell r="G1853" t="str">
            <v>PLACA BLOQ. HUMERO DISTAL EXTRA ARTICULAR  3.5mm*12 ORIF.IZQ. ACERO</v>
          </cell>
        </row>
        <row r="1854">
          <cell r="D1854" t="str">
            <v>SF-612.12R</v>
          </cell>
          <cell r="F1854" t="str">
            <v>220243055</v>
          </cell>
          <cell r="G1854" t="str">
            <v>PLACA BLOQ. HUMERO DISTAL EXTRA ARTICULAR 3.5mm*12 ORIF.DER. ACERO</v>
          </cell>
        </row>
        <row r="1855">
          <cell r="D1855" t="str">
            <v>SF-612.14L</v>
          </cell>
          <cell r="F1855" t="str">
            <v>220243054</v>
          </cell>
          <cell r="G1855" t="str">
            <v>PLACA BLOQ. HUMERO DISTAL EXTRA ARTICULAR 3.5mm*14 ORIF.IZQ. ACERO</v>
          </cell>
        </row>
        <row r="1856">
          <cell r="D1856" t="str">
            <v>SF-612.14R</v>
          </cell>
          <cell r="F1856" t="str">
            <v>220243056</v>
          </cell>
          <cell r="G1856" t="str">
            <v>PLACA BLOQ. HUMERO DISTAL EXTRA ARTICULAR 3.5mm*14 ORIF.DER. ACERO</v>
          </cell>
        </row>
        <row r="1857">
          <cell r="D1857" t="str">
            <v>25L-SO-008-TA</v>
          </cell>
          <cell r="F1857" t="str">
            <v>J220809-L047</v>
          </cell>
          <cell r="G1857" t="str">
            <v>Ø 2.5 mm LOCKING SCREW, LENGTH 8 mm</v>
          </cell>
        </row>
        <row r="1858">
          <cell r="D1858" t="str">
            <v>25L-SO-012-TA</v>
          </cell>
          <cell r="F1858" t="str">
            <v>J220714-L005</v>
          </cell>
          <cell r="G1858" t="str">
            <v>Ø 2.5 mm LOCKING SCREW, LENGTH 12 mm</v>
          </cell>
        </row>
        <row r="1859">
          <cell r="D1859" t="str">
            <v>25L-SO-014-TA</v>
          </cell>
          <cell r="F1859" t="str">
            <v>J210929-L073</v>
          </cell>
          <cell r="G1859" t="str">
            <v>Ø 2.5 mm LOCKING SCREW, LENGTH 14 mm</v>
          </cell>
        </row>
        <row r="1860">
          <cell r="D1860" t="str">
            <v>25L-SO-014-TA</v>
          </cell>
          <cell r="F1860" t="str">
            <v>J220504-L067</v>
          </cell>
          <cell r="G1860" t="str">
            <v>Ø 2.5 mm LOCKING SCREW, LENGTH 14 mm</v>
          </cell>
        </row>
        <row r="1861">
          <cell r="D1861" t="str">
            <v>25L-SO-016-TA</v>
          </cell>
          <cell r="F1861" t="str">
            <v>J211025-L043</v>
          </cell>
          <cell r="G1861" t="str">
            <v>Ø 2.5 mm LOCKING SCREW, LENGTH 16 mm</v>
          </cell>
        </row>
        <row r="1862">
          <cell r="D1862" t="str">
            <v>25L-SO-016-TA</v>
          </cell>
          <cell r="F1862" t="str">
            <v>J220809-L048</v>
          </cell>
          <cell r="G1862" t="str">
            <v>Ø 2.5 mm LOCKING SCREW, LENGTH 16 mm</v>
          </cell>
        </row>
        <row r="1863">
          <cell r="D1863" t="str">
            <v>25L-SO-018-TA</v>
          </cell>
          <cell r="F1863" t="str">
            <v>J211015-L044</v>
          </cell>
          <cell r="G1863" t="str">
            <v>Ø 2.5 mm LOCKING SCREW, LENGTH 18 mm</v>
          </cell>
        </row>
        <row r="1864">
          <cell r="D1864" t="str">
            <v>25L-SO-018-TA</v>
          </cell>
          <cell r="F1864" t="str">
            <v>J220718-L043</v>
          </cell>
          <cell r="G1864" t="str">
            <v>Ø 2.5 mm LOCKING SCREW, LENGTH 18 mm</v>
          </cell>
        </row>
        <row r="1865">
          <cell r="D1865" t="str">
            <v>25L-SO-020-TA</v>
          </cell>
          <cell r="F1865" t="str">
            <v>J210929-L076</v>
          </cell>
          <cell r="G1865" t="str">
            <v>Ø 2.5 mm LOCKING SCREW, LENGTH 20 mm</v>
          </cell>
        </row>
        <row r="1866">
          <cell r="D1866" t="str">
            <v>25L-SO-020-TA</v>
          </cell>
          <cell r="F1866" t="str">
            <v>J220714-L006</v>
          </cell>
          <cell r="G1866" t="str">
            <v>Ø 2.5 mm LOCKING SCREW, LENGTH 20 mm</v>
          </cell>
        </row>
        <row r="1867">
          <cell r="D1867" t="str">
            <v>25L-SO-022-TA</v>
          </cell>
          <cell r="F1867" t="str">
            <v>J210610-L086</v>
          </cell>
          <cell r="G1867" t="str">
            <v>Ø 2.5 mm LOCKING SCREW, LENGTH 22 mm</v>
          </cell>
        </row>
        <row r="1868">
          <cell r="D1868" t="str">
            <v>25L-SO-022-TA</v>
          </cell>
          <cell r="F1868" t="str">
            <v>J220714-L007</v>
          </cell>
          <cell r="G1868" t="str">
            <v>Ø 2.5 mm LOCKING SCREW, LENGTH 22 mm</v>
          </cell>
        </row>
        <row r="1869">
          <cell r="D1869" t="str">
            <v>25L-SO-024-TA</v>
          </cell>
          <cell r="F1869" t="str">
            <v>J220112-L089</v>
          </cell>
          <cell r="G1869" t="str">
            <v>Ø 2.5 mm LOCKING SCREW, LENGTH 24 mm</v>
          </cell>
        </row>
        <row r="1870">
          <cell r="D1870" t="str">
            <v>C32213207</v>
          </cell>
          <cell r="F1870" t="str">
            <v>1800082489</v>
          </cell>
          <cell r="G1870" t="str">
            <v>DIAMOND CO-CR-MO FEMORAL HEAD 32 SM/+3.5</v>
          </cell>
        </row>
        <row r="1871">
          <cell r="D1871" t="str">
            <v>C32213207</v>
          </cell>
          <cell r="F1871" t="str">
            <v>1900113835</v>
          </cell>
          <cell r="G1871" t="str">
            <v>DIAMOND CO-CR-MO FEMORAL HEAD 32 SM/+3.5</v>
          </cell>
        </row>
        <row r="1872">
          <cell r="D1872" t="str">
            <v>C32213209</v>
          </cell>
          <cell r="F1872" t="str">
            <v>1900043570</v>
          </cell>
          <cell r="G1872" t="str">
            <v>DIAMOND CO-CR-MO FEMORAL HEAD 32 LM/+7.0</v>
          </cell>
        </row>
        <row r="1873">
          <cell r="D1873" t="str">
            <v>C32213603</v>
          </cell>
          <cell r="F1873" t="str">
            <v>190009359</v>
          </cell>
          <cell r="G1873" t="str">
            <v>DIAMOND CO-CR-MO FEMORAL HEAD 36 *S /-3.0</v>
          </cell>
        </row>
        <row r="1874">
          <cell r="D1874" t="str">
            <v>C32213603</v>
          </cell>
          <cell r="F1874" t="str">
            <v>1800085725</v>
          </cell>
          <cell r="G1874" t="str">
            <v>DIAMOND CO-CR-MO FEMORAL HEAD 36 *S /-3.0</v>
          </cell>
        </row>
        <row r="1875">
          <cell r="D1875" t="str">
            <v>C32213605</v>
          </cell>
          <cell r="F1875" t="str">
            <v>1800086484</v>
          </cell>
          <cell r="G1875" t="str">
            <v>DIAMOND CO-CR-MO FEMORAL HEAD 36 S /0</v>
          </cell>
        </row>
        <row r="1876">
          <cell r="D1876" t="str">
            <v>C32213607</v>
          </cell>
          <cell r="F1876" t="str">
            <v>190022074</v>
          </cell>
          <cell r="G1876" t="str">
            <v>DIAMOND CO-CR-MO FEMORAL HEAD 36 SM /+3.5</v>
          </cell>
        </row>
        <row r="1877">
          <cell r="D1877" t="str">
            <v>C32213609</v>
          </cell>
          <cell r="F1877" t="str">
            <v>1900013040</v>
          </cell>
          <cell r="G1877" t="str">
            <v>DIAMOND CO-CR-MO FEMORAL HEAD 36 LM /+7.0</v>
          </cell>
        </row>
        <row r="1878">
          <cell r="D1878" t="str">
            <v>C32213609</v>
          </cell>
          <cell r="F1878" t="str">
            <v>1900043619</v>
          </cell>
          <cell r="G1878" t="str">
            <v>DIAMOND CO-CR-MO FEMORAL HEAD 36 LM /+7.0</v>
          </cell>
        </row>
        <row r="1879">
          <cell r="D1879" t="str">
            <v>C32213611</v>
          </cell>
          <cell r="F1879" t="str">
            <v>1900043620</v>
          </cell>
          <cell r="G1879" t="str">
            <v>DIAMOND CO-CR-MO FEMORAL HEAD 36 ML /+10.5</v>
          </cell>
        </row>
        <row r="1880">
          <cell r="D1880" t="str">
            <v>C32213611</v>
          </cell>
          <cell r="F1880" t="str">
            <v>1900102625</v>
          </cell>
          <cell r="G1880" t="str">
            <v>DIAMOND CO-CR-MO FEMORAL HEAD 36 ML /+10.5</v>
          </cell>
        </row>
        <row r="1881">
          <cell r="D1881" t="str">
            <v>P20023240</v>
          </cell>
          <cell r="F1881" t="str">
            <v>2100051845</v>
          </cell>
          <cell r="G1881" t="str">
            <v>ELEVATED ACETABULAR LINER 32/40</v>
          </cell>
        </row>
        <row r="1882">
          <cell r="D1882" t="str">
            <v>P20023248</v>
          </cell>
          <cell r="F1882" t="str">
            <v>2100031847</v>
          </cell>
          <cell r="G1882" t="str">
            <v>ELEVATED ACETABULAR LINER 32/48</v>
          </cell>
        </row>
        <row r="1883">
          <cell r="D1883" t="str">
            <v>P28023644</v>
          </cell>
          <cell r="F1883" t="str">
            <v>2100012231</v>
          </cell>
          <cell r="G1883" t="str">
            <v>ELEVATED ACETABULAR LINER 36/44</v>
          </cell>
        </row>
        <row r="1884">
          <cell r="D1884" t="str">
            <v>P28023644</v>
          </cell>
          <cell r="F1884" t="str">
            <v>2100056675</v>
          </cell>
          <cell r="G1884" t="str">
            <v>ELEVATED ACETABULAR LINER 36/44</v>
          </cell>
        </row>
        <row r="1885">
          <cell r="D1885" t="str">
            <v>P28023648</v>
          </cell>
          <cell r="F1885" t="str">
            <v>2100011170</v>
          </cell>
          <cell r="G1885" t="str">
            <v>ELEVATED ACETABULAR LINER 36/48</v>
          </cell>
        </row>
        <row r="1886">
          <cell r="D1886" t="str">
            <v>P28023648</v>
          </cell>
          <cell r="F1886" t="str">
            <v>21000520252</v>
          </cell>
          <cell r="G1886" t="str">
            <v>ELEVATED ACETABULAR LINER 36/48</v>
          </cell>
        </row>
        <row r="1887">
          <cell r="D1887" t="str">
            <v>P28023652</v>
          </cell>
          <cell r="F1887" t="str">
            <v>2100011171</v>
          </cell>
          <cell r="G1887" t="str">
            <v>ELEVATED ACETABULAR LINER 36/52</v>
          </cell>
        </row>
        <row r="1888">
          <cell r="D1888" t="str">
            <v>P28023652</v>
          </cell>
          <cell r="F1888" t="str">
            <v>2100052026</v>
          </cell>
          <cell r="G1888" t="str">
            <v>ELEVATED ACETABULAR LINER 36/52</v>
          </cell>
        </row>
        <row r="1889">
          <cell r="D1889" t="str">
            <v>P28023658</v>
          </cell>
          <cell r="F1889" t="str">
            <v>2100011172</v>
          </cell>
          <cell r="G1889" t="str">
            <v>ELEVATED ACETABULAR LINER 36/58</v>
          </cell>
        </row>
        <row r="1890">
          <cell r="D1890" t="str">
            <v>P28023658</v>
          </cell>
          <cell r="F1890" t="str">
            <v>2200070758</v>
          </cell>
          <cell r="G1890" t="str">
            <v>ELEVATED ACETABULAR LINER 36/58</v>
          </cell>
        </row>
        <row r="1891">
          <cell r="D1891" t="str">
            <v>T28110044B</v>
          </cell>
          <cell r="F1891" t="str">
            <v>1800082338</v>
          </cell>
          <cell r="G1891" t="str">
            <v>LOTUS CEMENTLESS ACETABULAR CUP, SHELL 24/44</v>
          </cell>
        </row>
        <row r="1892">
          <cell r="D1892" t="str">
            <v>T28110046B</v>
          </cell>
          <cell r="F1892" t="str">
            <v>1800085809</v>
          </cell>
          <cell r="G1892" t="str">
            <v>LOTUS CEMENTLESS ACETABULAR CUP, SHELL 24/46</v>
          </cell>
        </row>
        <row r="1893">
          <cell r="D1893" t="str">
            <v>T28110048B</v>
          </cell>
          <cell r="F1893" t="str">
            <v>1800088468</v>
          </cell>
          <cell r="G1893" t="str">
            <v>LOTUS CEMENTLESS ACETABULAR CUP, SHELL 28/48</v>
          </cell>
        </row>
        <row r="1894">
          <cell r="D1894" t="str">
            <v>T28110048B</v>
          </cell>
          <cell r="F1894" t="str">
            <v>1900119415</v>
          </cell>
          <cell r="G1894" t="str">
            <v>LOTUS CEMENTLESS ACETABULAR CUP, SHELL 28/48</v>
          </cell>
        </row>
        <row r="1895">
          <cell r="D1895" t="str">
            <v>T28110056B</v>
          </cell>
          <cell r="F1895" t="str">
            <v>1800897113</v>
          </cell>
          <cell r="G1895" t="str">
            <v>LOTUS CEMENTLESS ACETABULAR CUP, SHELL 28/56</v>
          </cell>
        </row>
        <row r="1896">
          <cell r="D1896" t="str">
            <v>T28110060B</v>
          </cell>
          <cell r="F1896" t="str">
            <v>2800087501</v>
          </cell>
          <cell r="G1896" t="str">
            <v>LOTUS CEMENTLESS ACETABULAR CUP, SHELL 28/60</v>
          </cell>
        </row>
        <row r="1897">
          <cell r="D1897" t="str">
            <v>T28110062B</v>
          </cell>
          <cell r="F1897" t="str">
            <v>1800881352</v>
          </cell>
          <cell r="G1897" t="str">
            <v>LOTUS CEMENTLESS ACETABULAR CUP, SHELL 28/62</v>
          </cell>
        </row>
        <row r="1898">
          <cell r="D1898" t="str">
            <v>T28110062B</v>
          </cell>
          <cell r="F1898" t="str">
            <v>2100015102</v>
          </cell>
          <cell r="G1898" t="str">
            <v>LOTUS CEMENTLESS ACETABULAR CUP, SHELL 28/62</v>
          </cell>
        </row>
        <row r="1899">
          <cell r="D1899" t="str">
            <v>T28110064B</v>
          </cell>
          <cell r="F1899" t="str">
            <v>180088379</v>
          </cell>
          <cell r="G1899" t="str">
            <v>LOTUS CEMENTLESS ACETABULAR CUP, SHELL 28/64</v>
          </cell>
        </row>
        <row r="1900">
          <cell r="D1900" t="str">
            <v>35L-SO-L14-TA</v>
          </cell>
          <cell r="F1900" t="str">
            <v>J220714-L115</v>
          </cell>
          <cell r="G1900" t="str">
            <v>35_LOCKING_CORTICAL STARIX_GREEN_14mm</v>
          </cell>
        </row>
        <row r="1901">
          <cell r="D1901" t="str">
            <v>35L-SO-L14-TA</v>
          </cell>
          <cell r="F1901" t="str">
            <v>J220907-L086</v>
          </cell>
          <cell r="G1901" t="str">
            <v>35_LOCKING_CORTICAL STARIX_GREEN_14mm</v>
          </cell>
        </row>
        <row r="1902">
          <cell r="D1902" t="str">
            <v>35L-SO-L16-TA</v>
          </cell>
          <cell r="F1902" t="str">
            <v>J211223-L021</v>
          </cell>
          <cell r="G1902" t="str">
            <v>35_LOCKING_CORTICAL STARIX_GREEN_16mm</v>
          </cell>
        </row>
        <row r="1903">
          <cell r="D1903" t="str">
            <v>35L-SO-L16-TA</v>
          </cell>
          <cell r="F1903" t="str">
            <v>J220705-L136</v>
          </cell>
          <cell r="G1903" t="str">
            <v>35_LOCKING_CORTICAL STARIX_GREEN_16mm</v>
          </cell>
        </row>
        <row r="1904">
          <cell r="D1904" t="str">
            <v>35L-SO-L16-TA</v>
          </cell>
          <cell r="F1904" t="str">
            <v>J220916-L041</v>
          </cell>
          <cell r="G1904" t="str">
            <v>35_LOCKING_CORTICAL STARIX_GREEN_16mm</v>
          </cell>
        </row>
        <row r="1905">
          <cell r="D1905" t="str">
            <v>35L-SO-L18-TA</v>
          </cell>
          <cell r="F1905" t="str">
            <v>J220120-L065</v>
          </cell>
          <cell r="G1905" t="str">
            <v>35_LOCKING_CORTICAL STARIX_GREEN_18mm</v>
          </cell>
        </row>
        <row r="1906">
          <cell r="D1906" t="str">
            <v>35L-SO-L18-TA</v>
          </cell>
          <cell r="F1906" t="str">
            <v>J220620-L160</v>
          </cell>
          <cell r="G1906" t="str">
            <v>35_LOCKING_CORTICAL STARIX_GREEN_18mm</v>
          </cell>
        </row>
        <row r="1907">
          <cell r="D1907" t="str">
            <v>35L-SO-L18-TA</v>
          </cell>
          <cell r="F1907" t="str">
            <v>J220907-L080</v>
          </cell>
          <cell r="G1907" t="str">
            <v>35_LOCKING_CORTICAL STARIX_GREEN_18mm</v>
          </cell>
        </row>
        <row r="1908">
          <cell r="D1908" t="str">
            <v>35L-SO-L18-TA</v>
          </cell>
          <cell r="F1908" t="str">
            <v>R211227-L037</v>
          </cell>
          <cell r="G1908" t="str">
            <v>35_LOCKING_CORTICAL STARIX_GREEN_18mm</v>
          </cell>
        </row>
        <row r="1909">
          <cell r="D1909" t="str">
            <v>35L-SO-L20-TA</v>
          </cell>
          <cell r="F1909" t="str">
            <v>J211223-L022</v>
          </cell>
          <cell r="G1909" t="str">
            <v>35_LOCKING_CORTICAL STARIX_GREEN_20mm</v>
          </cell>
        </row>
        <row r="1910">
          <cell r="D1910" t="str">
            <v>35L-SO-L20-TA</v>
          </cell>
          <cell r="F1910" t="str">
            <v>R211202-L017</v>
          </cell>
          <cell r="G1910" t="str">
            <v>35_LOCKING_CORTICAL STARIX_GREEN_20mm</v>
          </cell>
        </row>
        <row r="1911">
          <cell r="D1911" t="str">
            <v>35L-SO-L28-TA</v>
          </cell>
          <cell r="F1911" t="str">
            <v>J210525-L185</v>
          </cell>
          <cell r="G1911" t="str">
            <v>3.5 LOCKING SCREW, LENGTH 28 mm TITANIO STARIX</v>
          </cell>
        </row>
        <row r="1912">
          <cell r="D1912" t="str">
            <v>35L-SO-L32-TA</v>
          </cell>
          <cell r="F1912" t="str">
            <v>J211223-L114</v>
          </cell>
          <cell r="G1912" t="str">
            <v>3.5 LOCKING SCREW, LENGTH 32 mm TITANIO STARIX</v>
          </cell>
        </row>
        <row r="1913">
          <cell r="D1913" t="str">
            <v>35L-SO-L32-TA</v>
          </cell>
          <cell r="F1913" t="str">
            <v>R210826-L051</v>
          </cell>
          <cell r="G1913" t="str">
            <v>3.5 LOCKING SCREW, LENGTH 32 mm TITANIO STARIX</v>
          </cell>
        </row>
        <row r="1914">
          <cell r="D1914" t="str">
            <v>35L-SO-L36-TA</v>
          </cell>
          <cell r="F1914" t="str">
            <v>R200422-L020</v>
          </cell>
          <cell r="G1914" t="str">
            <v>3.5 LOCKING SCREW, LENGTH 36 mm TITANIO STARIX</v>
          </cell>
        </row>
        <row r="1915">
          <cell r="D1915" t="str">
            <v>35L-SO-L40-TA</v>
          </cell>
          <cell r="F1915" t="str">
            <v>J210224-L026</v>
          </cell>
          <cell r="G1915" t="str">
            <v>3.5 LOCKING SCREW, LENGTH 40 mm TITANIO STARIX</v>
          </cell>
        </row>
        <row r="1916">
          <cell r="D1916" t="str">
            <v>35L-SO-L44-TA</v>
          </cell>
          <cell r="F1916" t="str">
            <v>J211022-L077</v>
          </cell>
          <cell r="G1916" t="str">
            <v>3.5 LOCKING SCREW, LENGTH 44 mm TITANIO STARIX</v>
          </cell>
        </row>
        <row r="1917">
          <cell r="D1917" t="str">
            <v>35L-SO-L50-TA</v>
          </cell>
          <cell r="F1917" t="str">
            <v>J220112-L067</v>
          </cell>
          <cell r="G1917" t="str">
            <v>3.5 LOCKING SCREW, LENGTH 50 mm TITANIO STARIX</v>
          </cell>
        </row>
        <row r="1918">
          <cell r="D1918" t="str">
            <v>35L-SO-L50-TA</v>
          </cell>
          <cell r="F1918" t="str">
            <v>J5211228-L076</v>
          </cell>
          <cell r="G1918" t="str">
            <v>3.5 LOCKING SCREW, LENGTH 50 mm TITANIO STARIX</v>
          </cell>
        </row>
        <row r="1919">
          <cell r="D1919" t="str">
            <v>15L-HF-008</v>
          </cell>
          <cell r="F1919" t="str">
            <v>J220819-L012</v>
          </cell>
          <cell r="G1919" t="str">
            <v>LOCKING SCREWS 1.5*08mm</v>
          </cell>
        </row>
        <row r="1920">
          <cell r="D1920" t="str">
            <v>15L-HF-009</v>
          </cell>
          <cell r="F1920" t="str">
            <v>J220503-L064</v>
          </cell>
          <cell r="G1920" t="str">
            <v>LOCKING SCREWS 1.5*09mm</v>
          </cell>
        </row>
        <row r="1921">
          <cell r="D1921" t="str">
            <v>15L-HF-009</v>
          </cell>
          <cell r="F1921" t="str">
            <v>J220809-L040</v>
          </cell>
          <cell r="G1921" t="str">
            <v>LOCKING SCREWS 1.5*09mm</v>
          </cell>
        </row>
        <row r="1922">
          <cell r="D1922" t="str">
            <v>15L-HF-010</v>
          </cell>
          <cell r="F1922" t="str">
            <v>J220720-L057</v>
          </cell>
          <cell r="G1922" t="str">
            <v>LOCKING SCREWS 1.5*10mm</v>
          </cell>
        </row>
        <row r="1923">
          <cell r="D1923" t="str">
            <v>15L-HF-010</v>
          </cell>
          <cell r="F1923" t="str">
            <v>J220913-L067</v>
          </cell>
          <cell r="G1923" t="str">
            <v>LOCKING SCREWS 1.5*10mm</v>
          </cell>
        </row>
        <row r="1924">
          <cell r="D1924" t="str">
            <v>15L-HF-011</v>
          </cell>
          <cell r="F1924" t="str">
            <v>J220720-L058</v>
          </cell>
          <cell r="G1924" t="str">
            <v>LOCKING SCREWS 1.5*11mm</v>
          </cell>
        </row>
        <row r="1925">
          <cell r="D1925" t="str">
            <v>15L-HF-011</v>
          </cell>
          <cell r="F1925" t="str">
            <v>J220907-L084</v>
          </cell>
          <cell r="G1925" t="str">
            <v>LOCKING SCREWS 1.5*11mm</v>
          </cell>
        </row>
        <row r="1926">
          <cell r="D1926" t="str">
            <v>15L-HF-012</v>
          </cell>
          <cell r="F1926" t="str">
            <v>J220720-L059</v>
          </cell>
          <cell r="G1926" t="str">
            <v>LOCKING SCREWS 1.5*12mm</v>
          </cell>
        </row>
        <row r="1927">
          <cell r="D1927" t="str">
            <v>15L-HF-012</v>
          </cell>
          <cell r="F1927" t="str">
            <v>J220907-L085</v>
          </cell>
          <cell r="G1927" t="str">
            <v>LOCKING SCREWS 1.5*12mm</v>
          </cell>
        </row>
        <row r="1928">
          <cell r="D1928" t="str">
            <v>20L-HF-008</v>
          </cell>
          <cell r="F1928" t="str">
            <v>J220728-L132</v>
          </cell>
          <cell r="G1928" t="str">
            <v>LOCKING SCREWS 2.0*08mm</v>
          </cell>
        </row>
        <row r="1929">
          <cell r="D1929" t="str">
            <v>20L-HF-009</v>
          </cell>
          <cell r="F1929" t="str">
            <v>J220720-L019</v>
          </cell>
          <cell r="G1929" t="str">
            <v>LOCKING SCREWS 2.0*09mm</v>
          </cell>
        </row>
        <row r="1930">
          <cell r="D1930" t="str">
            <v>20L-HF-010</v>
          </cell>
          <cell r="F1930" t="str">
            <v>J220720-L064</v>
          </cell>
          <cell r="G1930" t="str">
            <v>LOCKING SCREWS 2.0*10mm</v>
          </cell>
        </row>
        <row r="1931">
          <cell r="D1931" t="str">
            <v>20L-HF-011</v>
          </cell>
          <cell r="F1931" t="str">
            <v>J220816-L039</v>
          </cell>
          <cell r="G1931" t="str">
            <v>LOCKING SCREWS 2.0*11mm</v>
          </cell>
        </row>
        <row r="1932">
          <cell r="D1932" t="str">
            <v>040-26</v>
          </cell>
          <cell r="F1932">
            <v>190703782</v>
          </cell>
          <cell r="G1932" t="str">
            <v>TORNILLO DE BLOQUEO  PFNA  4.9*26mm ACERO</v>
          </cell>
        </row>
        <row r="1933">
          <cell r="D1933" t="str">
            <v>040-30</v>
          </cell>
          <cell r="F1933">
            <v>200821741</v>
          </cell>
          <cell r="G1933" t="str">
            <v>TORNILLO DE BLOQUEO  PFNA  4.9*30mm ACERO</v>
          </cell>
        </row>
        <row r="1934">
          <cell r="D1934" t="str">
            <v>040-36</v>
          </cell>
          <cell r="F1934">
            <v>210227628</v>
          </cell>
          <cell r="G1934" t="str">
            <v>TORNILLO DE BLOQUEO  PFNA  4.9*36mm ACERO</v>
          </cell>
        </row>
        <row r="1935">
          <cell r="D1935" t="str">
            <v>040-40</v>
          </cell>
          <cell r="F1935">
            <v>200821743</v>
          </cell>
          <cell r="G1935" t="str">
            <v>TORNILLO DE BLOQUEO  PFNA  4.9*40mm ACERO</v>
          </cell>
        </row>
        <row r="1936">
          <cell r="D1936" t="str">
            <v>040-44</v>
          </cell>
          <cell r="F1936">
            <v>210227629</v>
          </cell>
          <cell r="G1936" t="str">
            <v>TORNILLO DE BLOQUEO  PFNA  4.9*44mm ACERO</v>
          </cell>
        </row>
        <row r="1937">
          <cell r="D1937" t="str">
            <v>040-50</v>
          </cell>
          <cell r="F1937">
            <v>200821745</v>
          </cell>
          <cell r="G1937" t="str">
            <v>TORNILLO DE BLOQUEO  PFNA  4.9*50mm ACERO</v>
          </cell>
        </row>
        <row r="1938">
          <cell r="D1938" t="str">
            <v>040-60</v>
          </cell>
          <cell r="F1938">
            <v>200821747</v>
          </cell>
          <cell r="G1938" t="str">
            <v>TORNILLO DE BLOQUEO  PFNA  4.9*60mm ACERO</v>
          </cell>
        </row>
        <row r="1939">
          <cell r="D1939" t="str">
            <v>040-68</v>
          </cell>
          <cell r="F1939">
            <v>210227631</v>
          </cell>
          <cell r="G1939" t="str">
            <v>TORNILLO DE BLOQUEO  PFNA 4.9*68mm ACERO</v>
          </cell>
        </row>
        <row r="1940">
          <cell r="D1940" t="str">
            <v>040-70</v>
          </cell>
          <cell r="F1940">
            <v>201022960</v>
          </cell>
          <cell r="G1940" t="str">
            <v>TORNILLO DE BLOQUEO  PFNA  4.9*70mm ACERO</v>
          </cell>
        </row>
        <row r="1941">
          <cell r="D1941" t="str">
            <v>040-72</v>
          </cell>
          <cell r="F1941">
            <v>210227632</v>
          </cell>
          <cell r="G1941" t="str">
            <v>TORNILLO DE BLOQUEO PFNA 4.9*72mm ACERO</v>
          </cell>
        </row>
        <row r="1942">
          <cell r="D1942" t="str">
            <v>040-76</v>
          </cell>
          <cell r="F1942">
            <v>210227633</v>
          </cell>
          <cell r="G1942" t="str">
            <v>TORNILLO DE BLOQUEO PFNA 4.9*76mm ACERO</v>
          </cell>
        </row>
        <row r="1943">
          <cell r="D1943" t="str">
            <v>040-80</v>
          </cell>
          <cell r="F1943">
            <v>210227635</v>
          </cell>
          <cell r="G1943" t="str">
            <v>TORNILLO DE BLOQUEO PFNA 4.9*80mm ACERO</v>
          </cell>
        </row>
        <row r="1944">
          <cell r="D1944" t="str">
            <v>040-84</v>
          </cell>
          <cell r="F1944">
            <v>210227636</v>
          </cell>
          <cell r="G1944" t="str">
            <v>TORNILLO DE BLOQUEO PFNA 4.9*84mm ACERO</v>
          </cell>
        </row>
        <row r="1945">
          <cell r="D1945" t="str">
            <v>040-88</v>
          </cell>
          <cell r="F1945">
            <v>210227637</v>
          </cell>
          <cell r="G1945" t="str">
            <v>TORNILLO DE BLOQUEO PFNA 4.9*88mm ACERO</v>
          </cell>
        </row>
        <row r="1946">
          <cell r="D1946" t="str">
            <v>PFNA-00</v>
          </cell>
          <cell r="F1946">
            <v>210228014</v>
          </cell>
          <cell r="G1946" t="str">
            <v>TAPON PFNA *STANDAR  ACERO</v>
          </cell>
        </row>
        <row r="1947">
          <cell r="D1947" t="str">
            <v>PFNA-05</v>
          </cell>
          <cell r="F1947">
            <v>210228011</v>
          </cell>
          <cell r="G1947" t="str">
            <v>TAPON PFNA *5 mm ACERO</v>
          </cell>
        </row>
        <row r="1948">
          <cell r="D1948" t="str">
            <v>PFNA-10</v>
          </cell>
          <cell r="F1948">
            <v>210228012</v>
          </cell>
          <cell r="G1948" t="str">
            <v>TAPON PFNA *10 mm ACERO</v>
          </cell>
        </row>
        <row r="1949">
          <cell r="D1949" t="str">
            <v>PFNA-15</v>
          </cell>
          <cell r="F1949">
            <v>210228013</v>
          </cell>
          <cell r="G1949" t="str">
            <v>TAPON PFNA *15 mm ACERO</v>
          </cell>
        </row>
        <row r="1950">
          <cell r="D1950" t="str">
            <v>PFNA-SS</v>
          </cell>
          <cell r="F1950">
            <v>210228015</v>
          </cell>
          <cell r="G1950" t="str">
            <v>TAPON PFNA *STANDAR  ACERO</v>
          </cell>
        </row>
        <row r="1951">
          <cell r="D1951" t="str">
            <v>071220060</v>
          </cell>
          <cell r="F1951" t="str">
            <v>190712201</v>
          </cell>
          <cell r="G1951" t="str">
            <v>TORNILLO DE CUELLO FEMORAL EXPERT 6.9*60mm TITANIO</v>
          </cell>
        </row>
        <row r="1952">
          <cell r="D1952" t="str">
            <v>071220105</v>
          </cell>
          <cell r="F1952" t="str">
            <v>2104602</v>
          </cell>
          <cell r="G1952" t="str">
            <v xml:space="preserve">TORNILLO DE CUELLO FEMORAL EXPERT  6.9 *105mm TITANIO </v>
          </cell>
        </row>
        <row r="1953">
          <cell r="D1953" t="str">
            <v>071220110</v>
          </cell>
          <cell r="F1953" t="str">
            <v>2104614</v>
          </cell>
          <cell r="G1953" t="str">
            <v xml:space="preserve">TORNILLO DE CUELLO FEMORAL EXPERT  6.9 *110mm TITANIO </v>
          </cell>
        </row>
        <row r="1954">
          <cell r="D1954" t="str">
            <v>071210026</v>
          </cell>
          <cell r="F1954" t="str">
            <v>2103979</v>
          </cell>
          <cell r="G1954" t="str">
            <v>TORNILLO DE BLOQUEO FEMUR EXPERT  4.9*26mm TITANIO</v>
          </cell>
        </row>
        <row r="1955">
          <cell r="D1955" t="str">
            <v>071210028</v>
          </cell>
          <cell r="F1955" t="str">
            <v>2007121</v>
          </cell>
          <cell r="G1955" t="str">
            <v>TORNILLO DE BLOQUEO FEMUR EXPERT  4.9*28mm TITANIO</v>
          </cell>
        </row>
        <row r="1956">
          <cell r="D1956" t="str">
            <v>071210030</v>
          </cell>
          <cell r="F1956" t="str">
            <v>2104582</v>
          </cell>
          <cell r="G1956" t="str">
            <v>TORNILLO DE BLOQUEO FEMUR EXPERT  4.9*30mm TITANIO</v>
          </cell>
        </row>
        <row r="1957">
          <cell r="D1957" t="str">
            <v>071210032</v>
          </cell>
          <cell r="F1957" t="str">
            <v>2104570</v>
          </cell>
          <cell r="G1957" t="str">
            <v>TORNILLO DE BLOQUEO FEMUR EXPERT  4.9*32mm TITANIO</v>
          </cell>
        </row>
        <row r="1958">
          <cell r="D1958" t="str">
            <v>071210034</v>
          </cell>
          <cell r="F1958" t="str">
            <v>2103345</v>
          </cell>
          <cell r="G1958" t="str">
            <v>TORNILLO DE BLOQUEO FEMUR EXPERT  4.9*34mm TITANIO</v>
          </cell>
        </row>
        <row r="1959">
          <cell r="D1959" t="str">
            <v>071210036</v>
          </cell>
          <cell r="F1959" t="str">
            <v>2102352</v>
          </cell>
          <cell r="G1959" t="str">
            <v>TORNILLO DE BLOQUEO FEMUR EXPERT  4.9*36mm TITANIO</v>
          </cell>
        </row>
        <row r="1960">
          <cell r="D1960" t="str">
            <v>071210038</v>
          </cell>
          <cell r="F1960" t="str">
            <v>200712149</v>
          </cell>
          <cell r="G1960" t="str">
            <v>TORNILLO DE BLOQUEO FEMUR EXPERT  4.9*38mm TITANIO</v>
          </cell>
        </row>
        <row r="1961">
          <cell r="D1961" t="str">
            <v>071210040</v>
          </cell>
          <cell r="F1961" t="str">
            <v>2105790</v>
          </cell>
          <cell r="G1961" t="str">
            <v>TORNILLO DE BLOQUEO FEMUR EXPERT  4.9*40mm TITANIO</v>
          </cell>
        </row>
        <row r="1962">
          <cell r="D1962" t="str">
            <v>071220065</v>
          </cell>
          <cell r="F1962" t="str">
            <v>200712202</v>
          </cell>
          <cell r="G1962" t="str">
            <v xml:space="preserve">TORNILLO DE CUELLO FEMORAL EXPERT 6.9*65mm TITANIO  </v>
          </cell>
        </row>
        <row r="1963">
          <cell r="D1963" t="str">
            <v>071210042</v>
          </cell>
          <cell r="F1963" t="str">
            <v>2102811</v>
          </cell>
          <cell r="G1963" t="str">
            <v>TORNILLO DE BLOQUEO FEMUR EXPERT  4.9*42mm TITANIO</v>
          </cell>
        </row>
        <row r="1964">
          <cell r="D1964" t="str">
            <v>071210044</v>
          </cell>
          <cell r="F1964" t="str">
            <v>2100850</v>
          </cell>
          <cell r="G1964" t="str">
            <v>TORNILLO DE BLOQUEO FEMUR EXPERT  4.9*44mm TITANIO</v>
          </cell>
        </row>
        <row r="1965">
          <cell r="D1965" t="str">
            <v>071210046</v>
          </cell>
          <cell r="F1965" t="str">
            <v>2102270</v>
          </cell>
          <cell r="G1965" t="str">
            <v>TORNILLO DE BLOQUEO FEMUR EXPERT  4.9*46mm TITANIO</v>
          </cell>
        </row>
        <row r="1966">
          <cell r="D1966" t="str">
            <v>071210048</v>
          </cell>
          <cell r="F1966" t="str">
            <v>2102849</v>
          </cell>
          <cell r="G1966" t="str">
            <v>TORNILLO DE BLOQUEO FEMUR EXPERT  4.9*48mm TITANIO</v>
          </cell>
        </row>
        <row r="1967">
          <cell r="D1967" t="str">
            <v>071210050</v>
          </cell>
          <cell r="F1967" t="str">
            <v>2105800</v>
          </cell>
          <cell r="G1967" t="str">
            <v>TORNILLO DE BLOQUEO FEMUR EXPERT  4.9*50mm TITANIO</v>
          </cell>
        </row>
        <row r="1968">
          <cell r="D1968" t="str">
            <v>071210052</v>
          </cell>
          <cell r="F1968" t="str">
            <v>2007121</v>
          </cell>
          <cell r="G1968" t="str">
            <v>TORNILLO DE BLOQUEO FEMUR EXPERT  4.9*52mm TITANIO</v>
          </cell>
        </row>
        <row r="1969">
          <cell r="D1969" t="str">
            <v>071210054</v>
          </cell>
          <cell r="F1969" t="str">
            <v>2102869</v>
          </cell>
          <cell r="G1969" t="str">
            <v>TORNILLO DE BLOQUEO FEMUR EXPERT  4.9*54mm TITANIO</v>
          </cell>
        </row>
        <row r="1970">
          <cell r="D1970" t="str">
            <v>071210056</v>
          </cell>
          <cell r="F1970" t="str">
            <v>2102845</v>
          </cell>
          <cell r="G1970" t="str">
            <v>TORNILLO DE BLOQUEO FEMUR EXPERT  4.9*56mm TITANIO</v>
          </cell>
        </row>
        <row r="1971">
          <cell r="D1971" t="str">
            <v>071210058</v>
          </cell>
          <cell r="F1971" t="str">
            <v>2102316</v>
          </cell>
          <cell r="G1971" t="str">
            <v>TORNILLO DE BLOQUEO FEMUR EXPERT  4.9*58mm TITANIO</v>
          </cell>
        </row>
        <row r="1972">
          <cell r="D1972" t="str">
            <v>071210060</v>
          </cell>
          <cell r="F1972" t="str">
            <v>2102306</v>
          </cell>
          <cell r="G1972" t="str">
            <v>TORNILLO DE BLOQUEO FEMUR EXPERT  4.9*60mm TITANIO</v>
          </cell>
        </row>
        <row r="1973">
          <cell r="D1973" t="str">
            <v>071220070</v>
          </cell>
          <cell r="F1973" t="str">
            <v>200712201</v>
          </cell>
          <cell r="G1973" t="str">
            <v>TORNILLO DE CUELLO FEMORAL EXPERT 6.9*70mm TITANIO</v>
          </cell>
        </row>
        <row r="1974">
          <cell r="D1974" t="str">
            <v>071210062</v>
          </cell>
          <cell r="F1974" t="str">
            <v>2102652</v>
          </cell>
          <cell r="G1974" t="str">
            <v>TORNILLO DE BLOQUEO FEMUR EXPERT  4.9*62mm TITANIO</v>
          </cell>
        </row>
        <row r="1975">
          <cell r="D1975" t="str">
            <v>071210064</v>
          </cell>
          <cell r="F1975" t="str">
            <v>200712103</v>
          </cell>
          <cell r="G1975" t="str">
            <v>TORNILLO DE BLOQUEO FEMUR EXPERT  4.9*64mm TITANIO</v>
          </cell>
        </row>
        <row r="1976">
          <cell r="D1976" t="str">
            <v>071210066</v>
          </cell>
          <cell r="F1976" t="str">
            <v>2102647</v>
          </cell>
          <cell r="G1976" t="str">
            <v>TORNILLO DE BLOQUEO FEMUR EXPERT  4.9*66mm TITANIO</v>
          </cell>
        </row>
        <row r="1977">
          <cell r="D1977" t="str">
            <v>071210068</v>
          </cell>
          <cell r="F1977" t="str">
            <v>200712115</v>
          </cell>
          <cell r="G1977" t="str">
            <v>TORNILLO DE BLOQUEO FEMUR EXPERT  4.9*68mm TITANIO</v>
          </cell>
        </row>
        <row r="1978">
          <cell r="D1978" t="str">
            <v>071210070</v>
          </cell>
          <cell r="F1978" t="str">
            <v>200712102</v>
          </cell>
          <cell r="G1978" t="str">
            <v>TORNILLO DE BLOQUEO FEMUR EXPERT  4.9*70mm TITANIO</v>
          </cell>
        </row>
        <row r="1979">
          <cell r="D1979" t="str">
            <v>071210072</v>
          </cell>
          <cell r="F1979" t="str">
            <v>200712112</v>
          </cell>
          <cell r="G1979" t="str">
            <v>TORNILLO DE BLOQUEO FEMUR EXPERT  4.9*72mm TITANIO</v>
          </cell>
        </row>
        <row r="1980">
          <cell r="D1980" t="str">
            <v>071210074</v>
          </cell>
          <cell r="F1980" t="str">
            <v>200712113</v>
          </cell>
          <cell r="G1980" t="str">
            <v>TORNILLO DE BLOQUEO FEMUR EXPERT  4.9*74mm TITANIO</v>
          </cell>
        </row>
        <row r="1981">
          <cell r="D1981" t="str">
            <v>071210076</v>
          </cell>
          <cell r="F1981" t="str">
            <v>200712104</v>
          </cell>
          <cell r="G1981" t="str">
            <v>TORNILLO DE BLOQUEO FEMUR EXPERT  4.9*76mm TITANIO</v>
          </cell>
        </row>
        <row r="1982">
          <cell r="D1982" t="str">
            <v>071210078</v>
          </cell>
          <cell r="F1982" t="str">
            <v>2101687</v>
          </cell>
          <cell r="G1982" t="str">
            <v>TORNILLO DE BLOQUEO FEMUR EXPERT  4.9*78mm TITANIO</v>
          </cell>
        </row>
        <row r="1983">
          <cell r="D1983" t="str">
            <v>071210080</v>
          </cell>
          <cell r="F1983" t="str">
            <v>2100898</v>
          </cell>
          <cell r="G1983" t="str">
            <v>TORNILLO DE BLOQUEO FEMUR EXPERT  4.9*80mm TITANIO</v>
          </cell>
        </row>
        <row r="1984">
          <cell r="D1984" t="str">
            <v>071220075</v>
          </cell>
          <cell r="F1984" t="str">
            <v>2103279</v>
          </cell>
          <cell r="G1984" t="str">
            <v>TORNILLO DE CUELLO FEMORAL EXPERT 6.9*75mm TITANIO</v>
          </cell>
        </row>
        <row r="1985">
          <cell r="D1985" t="str">
            <v>071210085</v>
          </cell>
          <cell r="F1985" t="str">
            <v>190712127</v>
          </cell>
          <cell r="G1985" t="str">
            <v>TORNILLO DE BLOQUEO FEMUR EXPERT  4.9*85mm TITANIO</v>
          </cell>
        </row>
        <row r="1986">
          <cell r="D1986" t="str">
            <v>071230005</v>
          </cell>
          <cell r="F1986" t="str">
            <v>200712302</v>
          </cell>
          <cell r="G1986" t="str">
            <v xml:space="preserve">TAPON PARA CLAVO DE FEMUR 5mm EXPERT TIT. </v>
          </cell>
        </row>
        <row r="1987">
          <cell r="D1987" t="str">
            <v>071230010</v>
          </cell>
          <cell r="F1987" t="str">
            <v>190712308</v>
          </cell>
          <cell r="G1987" t="str">
            <v xml:space="preserve">TAPON PARA CLAVO DE FEMUR 10mm EXPERT TIT. </v>
          </cell>
        </row>
        <row r="1988">
          <cell r="D1988" t="str">
            <v>071230000</v>
          </cell>
          <cell r="F1988" t="str">
            <v>200712301</v>
          </cell>
          <cell r="G1988" t="str">
            <v>TAPON PARA CLAVO FEMORAL 15mm TITANIO</v>
          </cell>
        </row>
        <row r="1989">
          <cell r="D1989" t="str">
            <v>040240010</v>
          </cell>
          <cell r="F1989" t="str">
            <v>180402401</v>
          </cell>
          <cell r="G1989" t="str">
            <v>TORNILLO CORTICAL 2.4*8mm TITANIO</v>
          </cell>
        </row>
        <row r="1990">
          <cell r="G1990" t="str">
            <v>TORNILLO CORTICAL 2.4*10mm TITANIO</v>
          </cell>
        </row>
        <row r="1991">
          <cell r="D1991" t="str">
            <v>040240012</v>
          </cell>
          <cell r="F1991" t="str">
            <v>180402401</v>
          </cell>
          <cell r="G1991" t="str">
            <v xml:space="preserve">TORNILLO CORTICAL 2.4*12mm TITANIO </v>
          </cell>
        </row>
        <row r="1992">
          <cell r="D1992" t="str">
            <v>030350014</v>
          </cell>
          <cell r="F1992" t="str">
            <v>1705030351</v>
          </cell>
          <cell r="G1992" t="str">
            <v xml:space="preserve">TORNILLO CORTICAL 2.4*14mm TITANIO </v>
          </cell>
        </row>
        <row r="1993">
          <cell r="D1993" t="str">
            <v>030350016</v>
          </cell>
          <cell r="F1993" t="str">
            <v>1601030351</v>
          </cell>
          <cell r="G1993" t="str">
            <v xml:space="preserve">TORNILLO CORTICAL 2.4*16mm TITANIO </v>
          </cell>
        </row>
        <row r="1994">
          <cell r="D1994" t="str">
            <v>030350018</v>
          </cell>
          <cell r="F1994" t="str">
            <v>1705030351</v>
          </cell>
          <cell r="G1994" t="str">
            <v xml:space="preserve">TORNILLO CORTICAL 2.4*18mm TITANIO  </v>
          </cell>
        </row>
        <row r="1995">
          <cell r="D1995" t="str">
            <v>030350020</v>
          </cell>
          <cell r="F1995" t="str">
            <v>1601030351</v>
          </cell>
          <cell r="G1995" t="str">
            <v xml:space="preserve">TORNILLO CORTICAL 2.4*20mm TITANIO </v>
          </cell>
        </row>
        <row r="1996">
          <cell r="D1996" t="str">
            <v>071220080</v>
          </cell>
          <cell r="F1996" t="str">
            <v>2105854</v>
          </cell>
          <cell r="G1996" t="str">
            <v xml:space="preserve">TORNILLO DE CUELLO FEMORAL EXPERT 6.9*80mm TITANIO </v>
          </cell>
        </row>
        <row r="1997">
          <cell r="D1997" t="str">
            <v>030350022</v>
          </cell>
          <cell r="F1997" t="str">
            <v>1601030351</v>
          </cell>
          <cell r="G1997" t="str">
            <v xml:space="preserve">TORNILLO CORTICAL 2.4*22mm TITANIO </v>
          </cell>
        </row>
        <row r="1998">
          <cell r="D1998" t="str">
            <v>040240024</v>
          </cell>
          <cell r="F1998" t="str">
            <v>E180402401</v>
          </cell>
          <cell r="G1998" t="str">
            <v xml:space="preserve">TORNILLO CORTICAL 2.4*24mm TITANIO </v>
          </cell>
        </row>
        <row r="1999">
          <cell r="D1999" t="str">
            <v>T50022426</v>
          </cell>
          <cell r="F1999" t="str">
            <v>2200009013</v>
          </cell>
          <cell r="G1999" t="e">
            <v>#N/A</v>
          </cell>
        </row>
        <row r="2000">
          <cell r="D2000" t="str">
            <v>T50022428</v>
          </cell>
          <cell r="F2000" t="str">
            <v>2200008318</v>
          </cell>
          <cell r="G2000" t="e">
            <v>#N/A</v>
          </cell>
        </row>
        <row r="2001">
          <cell r="D2001" t="str">
            <v>T50022430</v>
          </cell>
          <cell r="F2001" t="str">
            <v>2200028230</v>
          </cell>
          <cell r="G2001" t="e">
            <v>#N/A</v>
          </cell>
        </row>
        <row r="2002">
          <cell r="D2002" t="str">
            <v>TI-SF-100V.210</v>
          </cell>
          <cell r="F2002">
            <v>2100038807</v>
          </cell>
          <cell r="G2002" t="str">
            <v xml:space="preserve">TORNILLO DE BLOQUEO  2.4*10mm TITANIO </v>
          </cell>
        </row>
        <row r="2003">
          <cell r="D2003" t="str">
            <v>TI-SF-100V.212</v>
          </cell>
          <cell r="F2003">
            <v>200316799</v>
          </cell>
          <cell r="G2003" t="str">
            <v xml:space="preserve">TORNILLO DE BLOQUEO  2.4*12mm TITANIO </v>
          </cell>
        </row>
        <row r="2004">
          <cell r="D2004" t="str">
            <v>TI-SF-100V.214</v>
          </cell>
          <cell r="F2004">
            <v>2100038807</v>
          </cell>
          <cell r="G2004" t="str">
            <v xml:space="preserve">TORNILLO DE BLOQUEO  2.4*14mm TITANIO </v>
          </cell>
        </row>
        <row r="2005">
          <cell r="D2005" t="str">
            <v>TI-SF-100V.216</v>
          </cell>
          <cell r="F2005">
            <v>200316801</v>
          </cell>
          <cell r="G2005" t="str">
            <v xml:space="preserve">TORNILLO DE BLOQUEO  2.4*16mm TITANIO </v>
          </cell>
        </row>
        <row r="2006">
          <cell r="D2006" t="str">
            <v>TI-SF-100V.218</v>
          </cell>
          <cell r="F2006">
            <v>200316801</v>
          </cell>
          <cell r="G2006" t="str">
            <v xml:space="preserve">TORNILLO DE BLOQUEO  2.4*18mm TITANIO </v>
          </cell>
        </row>
        <row r="2007">
          <cell r="D2007" t="str">
            <v>071220085</v>
          </cell>
          <cell r="F2007" t="str">
            <v>2100244</v>
          </cell>
          <cell r="G2007" t="str">
            <v xml:space="preserve">TORNILLO DE CUELLO FEMORAL EXPERT 6.9*85mm TITANIO </v>
          </cell>
        </row>
        <row r="2008">
          <cell r="D2008" t="str">
            <v>TI-SF-100V.220</v>
          </cell>
          <cell r="F2008">
            <v>220344114</v>
          </cell>
          <cell r="G2008" t="str">
            <v xml:space="preserve">TORNILLO DE BLOQUEO  2.4*20mm TITANIO </v>
          </cell>
        </row>
        <row r="2009">
          <cell r="D2009" t="str">
            <v>071220090</v>
          </cell>
          <cell r="F2009" t="str">
            <v>200712203</v>
          </cell>
          <cell r="G2009" t="str">
            <v xml:space="preserve">TORNILLO DE CUELLO FEMORAL EXPERT 6.9*90mm TITANIO </v>
          </cell>
        </row>
        <row r="2010">
          <cell r="D2010" t="str">
            <v>071220095</v>
          </cell>
          <cell r="F2010" t="str">
            <v>2104304</v>
          </cell>
          <cell r="G2010" t="str">
            <v xml:space="preserve">TORNILLO DE CUELLO FEMORAL EXPERT  6.9*95mm TITANIO </v>
          </cell>
        </row>
        <row r="2011">
          <cell r="D2011" t="str">
            <v>071220100</v>
          </cell>
          <cell r="F2011" t="str">
            <v>200712207</v>
          </cell>
          <cell r="G2011" t="str">
            <v xml:space="preserve">TORNILLO DE CUELLO FEMORAL EXPERT  6.9 *100mm TITANIO </v>
          </cell>
        </row>
        <row r="2012">
          <cell r="D2012" t="str">
            <v>TI-SF-100V.222</v>
          </cell>
          <cell r="F2012">
            <v>220344114</v>
          </cell>
          <cell r="G2012" t="str">
            <v xml:space="preserve">TORNILLO DE BLOQUEO  2.4*22mm TITANIO </v>
          </cell>
        </row>
        <row r="2013">
          <cell r="D2013" t="str">
            <v>T50022722</v>
          </cell>
          <cell r="F2013">
            <v>2100022417</v>
          </cell>
          <cell r="G2013" t="str">
            <v xml:space="preserve">TORNILLO CORTICAL 2.7*22mm TITANIO </v>
          </cell>
        </row>
        <row r="2014">
          <cell r="G2014" t="str">
            <v>VACIO</v>
          </cell>
        </row>
        <row r="2015">
          <cell r="G2015" t="str">
            <v>VACIO</v>
          </cell>
        </row>
        <row r="2016">
          <cell r="G2016" t="str">
            <v>VACIO</v>
          </cell>
        </row>
        <row r="2017">
          <cell r="D2017" t="str">
            <v>50102110</v>
          </cell>
          <cell r="F2017">
            <v>2100022697</v>
          </cell>
          <cell r="G2017" t="str">
            <v xml:space="preserve">TORNILLO DE BLOQUEO 2.7*10mm TITANIO </v>
          </cell>
        </row>
        <row r="2018">
          <cell r="D2018" t="str">
            <v>50102112</v>
          </cell>
          <cell r="F2018">
            <v>2100022698</v>
          </cell>
          <cell r="G2018" t="str">
            <v xml:space="preserve">TORNILLO DE BLOQUEO 2.7*12mm TITANIO </v>
          </cell>
        </row>
        <row r="2019">
          <cell r="D2019" t="str">
            <v>50102114</v>
          </cell>
          <cell r="F2019">
            <v>2100028611</v>
          </cell>
          <cell r="G2019" t="str">
            <v xml:space="preserve">TORNILLO DE BLOQUEO 2.7*14mm TITANIO </v>
          </cell>
        </row>
        <row r="2020">
          <cell r="D2020" t="str">
            <v>50102116</v>
          </cell>
          <cell r="F2020" t="str">
            <v>2100026255</v>
          </cell>
          <cell r="G2020" t="str">
            <v xml:space="preserve">TORNILLO DE BLOQUEO 2.7*16mm TITANIO </v>
          </cell>
        </row>
        <row r="2021">
          <cell r="D2021" t="str">
            <v>50102118</v>
          </cell>
          <cell r="F2021">
            <v>2100010645</v>
          </cell>
          <cell r="G2021" t="str">
            <v xml:space="preserve">TORNILLO DE BLOQUEO 2.7*18mm TITANIO </v>
          </cell>
        </row>
        <row r="2022">
          <cell r="D2022" t="str">
            <v>50102120</v>
          </cell>
          <cell r="F2022">
            <v>2100007516</v>
          </cell>
          <cell r="G2022" t="str">
            <v xml:space="preserve">TORNILLO DE BLOQUEO 2.7*20mm TITANIO </v>
          </cell>
        </row>
        <row r="2023">
          <cell r="D2023" t="str">
            <v>TI-SF-100V.224</v>
          </cell>
          <cell r="F2023">
            <v>200316805</v>
          </cell>
          <cell r="G2023" t="str">
            <v xml:space="preserve">TORNILLO DE BLOQUEO  2.4*24mm TITANIO </v>
          </cell>
        </row>
        <row r="2024">
          <cell r="D2024" t="str">
            <v>50102122</v>
          </cell>
          <cell r="F2024" t="str">
            <v>2100046556</v>
          </cell>
          <cell r="G2024" t="str">
            <v xml:space="preserve">TORNILLO DE BLOQUEO 2.7*22mm TITANIO </v>
          </cell>
        </row>
        <row r="2025">
          <cell r="D2025" t="str">
            <v>50102124</v>
          </cell>
          <cell r="F2025" t="str">
            <v>2000115332</v>
          </cell>
          <cell r="G2025" t="str">
            <v xml:space="preserve">TORNILLO DE BLOQUEO 2.7*24mm TITANIO </v>
          </cell>
        </row>
        <row r="2026">
          <cell r="D2026" t="str">
            <v>50102126</v>
          </cell>
          <cell r="F2026">
            <v>2100023365</v>
          </cell>
          <cell r="G2026" t="str">
            <v xml:space="preserve">TORNILLO DE BLOQUEO 2.7*26mm TITANIO </v>
          </cell>
        </row>
        <row r="2027">
          <cell r="D2027" t="str">
            <v>50102128</v>
          </cell>
          <cell r="F2027">
            <v>2100007744</v>
          </cell>
          <cell r="G2027" t="str">
            <v xml:space="preserve">TORNILLO DE BLOQUEO 2.7*28mm TITANIO </v>
          </cell>
        </row>
        <row r="2028">
          <cell r="D2028" t="str">
            <v>Tc50102730</v>
          </cell>
          <cell r="F2028" t="str">
            <v>2200076216</v>
          </cell>
          <cell r="G2028" t="e">
            <v>#N/A</v>
          </cell>
        </row>
        <row r="2029">
          <cell r="D2029" t="str">
            <v>Tc50102736</v>
          </cell>
          <cell r="F2029" t="str">
            <v>2200018450</v>
          </cell>
          <cell r="G2029" t="e">
            <v>#N/A</v>
          </cell>
        </row>
        <row r="2030">
          <cell r="D2030" t="str">
            <v>Tc50102740</v>
          </cell>
          <cell r="F2030" t="str">
            <v>2200069901</v>
          </cell>
          <cell r="G2030" t="e">
            <v>#N/A</v>
          </cell>
        </row>
        <row r="2031">
          <cell r="D2031" t="str">
            <v>Tc50102745</v>
          </cell>
          <cell r="F2031" t="str">
            <v>2100021684</v>
          </cell>
          <cell r="G2031" t="e">
            <v>#N/A</v>
          </cell>
        </row>
        <row r="2032">
          <cell r="D2032" t="str">
            <v>Tc50102750</v>
          </cell>
          <cell r="F2032" t="str">
            <v>2100045839</v>
          </cell>
          <cell r="G2032" t="e">
            <v>#N/A</v>
          </cell>
        </row>
        <row r="2033">
          <cell r="D2033" t="str">
            <v>Tc50102755</v>
          </cell>
          <cell r="F2033" t="str">
            <v>2200138042</v>
          </cell>
          <cell r="G2033" t="e">
            <v>#N/A</v>
          </cell>
        </row>
        <row r="2034">
          <cell r="D2034" t="str">
            <v>TI-SF-100V.226</v>
          </cell>
          <cell r="F2034">
            <v>220316806</v>
          </cell>
          <cell r="G2034" t="str">
            <v xml:space="preserve">TORNILLO DE BLOQUEO  2.4*26mm TITANIO </v>
          </cell>
        </row>
        <row r="2035">
          <cell r="D2035" t="str">
            <v>Tc50102760</v>
          </cell>
          <cell r="F2035" t="str">
            <v>2200070552</v>
          </cell>
          <cell r="G2035" t="e">
            <v>#N/A</v>
          </cell>
        </row>
        <row r="2036">
          <cell r="D2036" t="str">
            <v>1522</v>
          </cell>
          <cell r="F2036">
            <v>2100058378</v>
          </cell>
          <cell r="G2036" t="str">
            <v xml:space="preserve">TORNILLO CORTICAL 1.5*6mm TITANIO </v>
          </cell>
        </row>
        <row r="2037">
          <cell r="G2037" t="str">
            <v xml:space="preserve">TORNILLO CORTICAL 1.5*7mm TITANIO </v>
          </cell>
        </row>
        <row r="2038">
          <cell r="D2038" t="str">
            <v>1524</v>
          </cell>
          <cell r="F2038">
            <v>2100059085</v>
          </cell>
          <cell r="G2038" t="e">
            <v>#N/A</v>
          </cell>
        </row>
        <row r="2039">
          <cell r="D2039" t="str">
            <v>1524</v>
          </cell>
          <cell r="F2039">
            <v>2100059085</v>
          </cell>
          <cell r="G2039" t="e">
            <v>#N/A</v>
          </cell>
        </row>
        <row r="2040">
          <cell r="D2040" t="str">
            <v>1524</v>
          </cell>
          <cell r="F2040">
            <v>2100059085</v>
          </cell>
          <cell r="G2040" t="e">
            <v>#N/A</v>
          </cell>
        </row>
        <row r="2041">
          <cell r="D2041" t="str">
            <v>1528</v>
          </cell>
          <cell r="F2041">
            <v>2100091181</v>
          </cell>
          <cell r="G2041" t="str">
            <v>TORNILLO CORTICAL 1.5*12mm TITANIO</v>
          </cell>
        </row>
        <row r="2042">
          <cell r="D2042">
            <v>1531</v>
          </cell>
          <cell r="F2042">
            <v>2100058379</v>
          </cell>
          <cell r="G2042" t="str">
            <v>TORNILLO CORTICAL 1.5*14mm TITANIO</v>
          </cell>
        </row>
        <row r="2043">
          <cell r="D2043" t="str">
            <v>1533</v>
          </cell>
          <cell r="F2043">
            <v>2100065596</v>
          </cell>
          <cell r="G2043" t="str">
            <v>TORNILLO CORTICAL 1.5*16mm TITANIO</v>
          </cell>
        </row>
        <row r="2044">
          <cell r="D2044" t="str">
            <v>1534</v>
          </cell>
          <cell r="F2044">
            <v>2100043580</v>
          </cell>
          <cell r="G2044" t="str">
            <v xml:space="preserve">TORNILLO CORTICAL 1.5*18mm TITANIO </v>
          </cell>
        </row>
        <row r="2045">
          <cell r="D2045" t="str">
            <v>T50022710</v>
          </cell>
          <cell r="F2045">
            <v>2100004807</v>
          </cell>
          <cell r="G2045" t="str">
            <v xml:space="preserve">TORNILLO CORTICAL 2.7*10mm TITANIO </v>
          </cell>
        </row>
        <row r="2046">
          <cell r="D2046" t="str">
            <v>1535</v>
          </cell>
          <cell r="F2046">
            <v>2100064830</v>
          </cell>
          <cell r="G2046" t="str">
            <v>TORNILLO CORTICAL 1.5*20mm TITANIO</v>
          </cell>
        </row>
        <row r="2047">
          <cell r="D2047" t="str">
            <v>1536</v>
          </cell>
          <cell r="F2047">
            <v>2100099053</v>
          </cell>
          <cell r="G2047" t="str">
            <v xml:space="preserve">TORNILLO CORTICAL 1.5*22mm TITANIO </v>
          </cell>
        </row>
        <row r="2048">
          <cell r="D2048" t="str">
            <v>1537</v>
          </cell>
          <cell r="F2048">
            <v>2100091788</v>
          </cell>
          <cell r="G2048" t="str">
            <v>TORNILLO CORTICAL 1.5*24mm TITANIO</v>
          </cell>
        </row>
        <row r="2049">
          <cell r="D2049" t="str">
            <v>T500915008</v>
          </cell>
          <cell r="F2049" t="str">
            <v>2000097288</v>
          </cell>
          <cell r="G2049" t="str">
            <v xml:space="preserve">TORNILLO DE BLOQUEO 1.5*8mm TITANIO </v>
          </cell>
        </row>
        <row r="2050">
          <cell r="D2050" t="str">
            <v>T500915010</v>
          </cell>
          <cell r="F2050" t="str">
            <v>2000097288</v>
          </cell>
          <cell r="G2050" t="str">
            <v xml:space="preserve">TORNILLO DE BLOQUEO 1.5*10mm TITANIO </v>
          </cell>
        </row>
        <row r="2051">
          <cell r="D2051" t="str">
            <v>T500915012</v>
          </cell>
          <cell r="F2051" t="str">
            <v>2000097288</v>
          </cell>
          <cell r="G2051" t="str">
            <v xml:space="preserve">TORNILLO DE BLOQUEO 1.5*12mm TITANIO </v>
          </cell>
        </row>
        <row r="2052">
          <cell r="D2052" t="str">
            <v>T500915014</v>
          </cell>
          <cell r="F2052" t="str">
            <v>2100064830</v>
          </cell>
          <cell r="G2052" t="str">
            <v xml:space="preserve">TORNILLO DE BLOQUEO 1.5*14mm TITANIO </v>
          </cell>
        </row>
        <row r="2053">
          <cell r="D2053" t="str">
            <v>T500915016</v>
          </cell>
          <cell r="F2053" t="str">
            <v>2100064830</v>
          </cell>
          <cell r="G2053" t="str">
            <v xml:space="preserve">TORNILLO DE BLOQUEO 1.5*16mm TITANIO </v>
          </cell>
        </row>
        <row r="2054">
          <cell r="D2054" t="str">
            <v>T500915018</v>
          </cell>
          <cell r="F2054" t="str">
            <v>2100064830</v>
          </cell>
          <cell r="G2054" t="str">
            <v xml:space="preserve">TORNILLO DE BLOQUEO 1.5*18mm TITANIO </v>
          </cell>
        </row>
        <row r="2055">
          <cell r="D2055" t="str">
            <v>T500915012</v>
          </cell>
          <cell r="F2055" t="str">
            <v>2100033761</v>
          </cell>
          <cell r="G2055" t="str">
            <v xml:space="preserve">TORNILLO DE BLOQUEO 1.5*12mm TITANIO </v>
          </cell>
        </row>
        <row r="2056">
          <cell r="D2056" t="str">
            <v>T50022712</v>
          </cell>
          <cell r="F2056">
            <v>2100010641</v>
          </cell>
          <cell r="G2056" t="str">
            <v xml:space="preserve">TORNILLO CORTICAL 2.7*12mm TITANIO </v>
          </cell>
        </row>
        <row r="2057">
          <cell r="D2057" t="str">
            <v>T500915006</v>
          </cell>
          <cell r="F2057" t="str">
            <v>2100057041</v>
          </cell>
          <cell r="G2057" t="str">
            <v xml:space="preserve">TORNILLO DE BLOQUEO 1.5*6mm TITANIO </v>
          </cell>
        </row>
        <row r="2058">
          <cell r="D2058" t="str">
            <v>T50020008</v>
          </cell>
          <cell r="F2058" t="str">
            <v>2100091687</v>
          </cell>
          <cell r="G2058" t="str">
            <v xml:space="preserve">TORNILLO CORTICAL 2.0*8mm TITANIO  </v>
          </cell>
        </row>
        <row r="2059">
          <cell r="D2059" t="str">
            <v>T50020009</v>
          </cell>
          <cell r="F2059" t="str">
            <v>2100091687</v>
          </cell>
          <cell r="G2059" t="str">
            <v xml:space="preserve">TORNILLO CORTICAL 2.0*09mm TITANIO  </v>
          </cell>
        </row>
        <row r="2060">
          <cell r="D2060" t="str">
            <v>T500920010</v>
          </cell>
          <cell r="F2060" t="str">
            <v>2100090768</v>
          </cell>
          <cell r="G2060" t="str">
            <v xml:space="preserve">TORNILLO DE BLOQUEO 2.0*10mm TITANIO  </v>
          </cell>
        </row>
        <row r="2061">
          <cell r="D2061" t="str">
            <v>T500915012</v>
          </cell>
          <cell r="F2061" t="str">
            <v>2100099053</v>
          </cell>
          <cell r="G2061" t="str">
            <v xml:space="preserve">TORNILLO DE BLOQUEO 1.5*12mm TITANIO </v>
          </cell>
        </row>
        <row r="2062">
          <cell r="D2062" t="str">
            <v>T500020014</v>
          </cell>
          <cell r="F2062" t="str">
            <v>2100091788</v>
          </cell>
          <cell r="G2062" t="str">
            <v xml:space="preserve">TORNILLO DE BLOQUEO 2.0*14mm TITANIO  </v>
          </cell>
        </row>
        <row r="2063">
          <cell r="D2063" t="str">
            <v>T500915012</v>
          </cell>
          <cell r="F2063">
            <v>2100090768</v>
          </cell>
          <cell r="G2063" t="str">
            <v xml:space="preserve">TORNILLO DE BLOQUEO 1.5*12mm TITANIO </v>
          </cell>
        </row>
        <row r="2064">
          <cell r="D2064" t="str">
            <v>T500915012</v>
          </cell>
          <cell r="F2064">
            <v>2100099053</v>
          </cell>
          <cell r="G2064" t="str">
            <v xml:space="preserve">TORNILLO DE BLOQUEO 1.5*12mm TITANIO </v>
          </cell>
        </row>
        <row r="2065">
          <cell r="D2065" t="str">
            <v>T500915012</v>
          </cell>
          <cell r="F2065">
            <v>2100091788</v>
          </cell>
          <cell r="G2065" t="str">
            <v xml:space="preserve">TORNILLO DE BLOQUEO 1.5*12mm TITANIO </v>
          </cell>
        </row>
        <row r="2066">
          <cell r="D2066" t="str">
            <v>T500915012</v>
          </cell>
          <cell r="F2066">
            <v>2100058378</v>
          </cell>
          <cell r="G2066" t="str">
            <v xml:space="preserve">TORNILLO DE BLOQUEO 1.5*12mm TITANIO </v>
          </cell>
        </row>
        <row r="2067">
          <cell r="D2067" t="str">
            <v>T50022714</v>
          </cell>
          <cell r="F2067">
            <v>2100017399</v>
          </cell>
          <cell r="G2067" t="str">
            <v xml:space="preserve">TORNILLO CORTICAL 2.7*14mm TITANIO  </v>
          </cell>
        </row>
        <row r="2068">
          <cell r="D2068" t="str">
            <v>T500915012</v>
          </cell>
          <cell r="F2068">
            <v>2100059085</v>
          </cell>
          <cell r="G2068" t="str">
            <v xml:space="preserve">TORNILLO DE BLOQUEO 1.5*12mm TITANIO </v>
          </cell>
        </row>
        <row r="2069">
          <cell r="D2069" t="str">
            <v>T50022716</v>
          </cell>
          <cell r="F2069">
            <v>2100009896</v>
          </cell>
          <cell r="G2069" t="str">
            <v xml:space="preserve">TORNILLO CORTICAL 2.7*16mm TITANIO </v>
          </cell>
        </row>
        <row r="2070">
          <cell r="D2070" t="str">
            <v>T50022718</v>
          </cell>
          <cell r="F2070">
            <v>2100009896</v>
          </cell>
          <cell r="G2070" t="str">
            <v xml:space="preserve">TORNILLO CORTICAL 2.7*18mm TITANIO </v>
          </cell>
        </row>
        <row r="2071">
          <cell r="D2071" t="str">
            <v>T50022720</v>
          </cell>
          <cell r="F2071">
            <v>2100017484</v>
          </cell>
          <cell r="G2071" t="str">
            <v xml:space="preserve">TORNILLO CORTICAL 2.7*20mm TITANIO </v>
          </cell>
        </row>
        <row r="2072">
          <cell r="D2072" t="str">
            <v>T500920006</v>
          </cell>
          <cell r="F2072" t="str">
            <v>2000095689</v>
          </cell>
          <cell r="G2072" t="str">
            <v xml:space="preserve">TORNILLO DE BLOQUEO 2.0*6mm TITANIO  </v>
          </cell>
        </row>
        <row r="2073">
          <cell r="D2073" t="str">
            <v>T500915024</v>
          </cell>
          <cell r="F2073">
            <v>2100099053</v>
          </cell>
          <cell r="G2073" t="str">
            <v xml:space="preserve">TORNILLO DE BLOQUEO 2.0*24mm TITANIO  </v>
          </cell>
        </row>
        <row r="2074">
          <cell r="D2074" t="str">
            <v>T500915036</v>
          </cell>
          <cell r="F2074">
            <v>2100064830</v>
          </cell>
          <cell r="G2074" t="str">
            <v xml:space="preserve">TORNILLO DE BLOQUEO 2.0*36mm TITANIO  </v>
          </cell>
        </row>
        <row r="2075">
          <cell r="D2075" t="str">
            <v>031.024</v>
          </cell>
          <cell r="F2075" t="str">
            <v>D-8/T-171B/4205</v>
          </cell>
          <cell r="G2075" t="str">
            <v xml:space="preserve">TORNILLO CORTICAL 2.7*24mm TITANIO </v>
          </cell>
        </row>
        <row r="2076">
          <cell r="D2076" t="str">
            <v>031.026</v>
          </cell>
          <cell r="F2076" t="str">
            <v>D-8/T-171B/4205</v>
          </cell>
          <cell r="G2076" t="str">
            <v xml:space="preserve">TORNILLO CORTICAL 2.7*26mm TITANIO </v>
          </cell>
        </row>
        <row r="2077">
          <cell r="D2077" t="str">
            <v>031.036</v>
          </cell>
          <cell r="F2077" t="str">
            <v>D-8/T-171B/4205</v>
          </cell>
          <cell r="G2077" t="str">
            <v xml:space="preserve">TORNILLO CORTICAL 2.7*36mm TITANIO </v>
          </cell>
        </row>
        <row r="2078">
          <cell r="D2078" t="str">
            <v>031.040</v>
          </cell>
          <cell r="F2078" t="str">
            <v>D-8/T-171B/4205</v>
          </cell>
          <cell r="G2078" t="str">
            <v xml:space="preserve">TORNILLO CORTICAL 2.7*40mm TITANIO </v>
          </cell>
        </row>
        <row r="2079">
          <cell r="D2079" t="str">
            <v>031.042</v>
          </cell>
          <cell r="F2079" t="str">
            <v>D-8/T-171B/4205</v>
          </cell>
          <cell r="G2079" t="str">
            <v xml:space="preserve">TORNILLO CORTICAL 2.7*42mm TITANIO </v>
          </cell>
        </row>
        <row r="2080">
          <cell r="D2080" t="str">
            <v>031.044</v>
          </cell>
          <cell r="F2080" t="str">
            <v>D-8/T-171B/4205</v>
          </cell>
          <cell r="G2080" t="str">
            <v xml:space="preserve">TORNILLO CORTICAL 2.7*44mm TITANIO </v>
          </cell>
        </row>
        <row r="2081">
          <cell r="D2081" t="str">
            <v>031.046</v>
          </cell>
          <cell r="F2081" t="str">
            <v>D-8/T-171B/4205</v>
          </cell>
          <cell r="G2081" t="str">
            <v xml:space="preserve">TORNILLO CORTICAL 2.7*46mm TITANIO </v>
          </cell>
        </row>
        <row r="2082">
          <cell r="D2082" t="str">
            <v>031.048</v>
          </cell>
          <cell r="F2082" t="str">
            <v>D-8/T-171B/4205</v>
          </cell>
          <cell r="G2082" t="str">
            <v xml:space="preserve">TORNILLO CORTICAL 2.7*48mm TITANIO </v>
          </cell>
        </row>
        <row r="2083">
          <cell r="D2083" t="str">
            <v>031.050</v>
          </cell>
          <cell r="F2083" t="str">
            <v>D-8/T-171B/4205</v>
          </cell>
          <cell r="G2083" t="str">
            <v xml:space="preserve">TORNILLO CORTICAL 2.7*50mm TITANIO </v>
          </cell>
        </row>
        <row r="2084">
          <cell r="G2084" t="str">
            <v xml:space="preserve">VACIO </v>
          </cell>
        </row>
        <row r="2085">
          <cell r="D2085" t="str">
            <v>T500920008</v>
          </cell>
          <cell r="F2085" t="str">
            <v>2100028848</v>
          </cell>
          <cell r="G2085" t="str">
            <v xml:space="preserve">TORNILLO DE BLOQUEO 2.0*8mm TITANIO  </v>
          </cell>
        </row>
        <row r="2086">
          <cell r="G2086" t="str">
            <v>VACIO</v>
          </cell>
        </row>
        <row r="2087">
          <cell r="G2087" t="str">
            <v>VACIO</v>
          </cell>
        </row>
        <row r="2088">
          <cell r="G2088" t="str">
            <v>VACIO</v>
          </cell>
        </row>
        <row r="2089">
          <cell r="G2089" t="str">
            <v>VACIO</v>
          </cell>
        </row>
        <row r="2090">
          <cell r="G2090" t="str">
            <v>VACIO</v>
          </cell>
        </row>
        <row r="2091">
          <cell r="G2091" t="str">
            <v>PLACAS DE MAXILO SISTEMA 1.5mm</v>
          </cell>
        </row>
        <row r="2092">
          <cell r="G2092" t="str">
            <v>PLACAS DE MAXILO SISTEMA 2.0mm</v>
          </cell>
        </row>
        <row r="2093">
          <cell r="G2093" t="str">
            <v>TORNILLO TITANIO MAXILO 1.5*4mm</v>
          </cell>
        </row>
        <row r="2094">
          <cell r="G2094" t="str">
            <v>TORNILLO TITANIO MAXILO 1.5*5mm</v>
          </cell>
        </row>
        <row r="2095">
          <cell r="G2095" t="str">
            <v>TORNILLO TITANIO MAXILO 1.5*12mm</v>
          </cell>
        </row>
        <row r="2096">
          <cell r="D2096" t="str">
            <v>T500920010</v>
          </cell>
          <cell r="F2096" t="str">
            <v>2000107191</v>
          </cell>
          <cell r="G2096" t="str">
            <v xml:space="preserve">TORNILLO DE BLOQUEO 2.0*10mm TITANIO  </v>
          </cell>
        </row>
        <row r="2097">
          <cell r="G2097" t="str">
            <v>TORNILLO TITANIO MAXILO 2.0*4mm</v>
          </cell>
        </row>
        <row r="2098">
          <cell r="D2098" t="str">
            <v>031.052</v>
          </cell>
          <cell r="F2098" t="str">
            <v>D-8/T-171B/4205</v>
          </cell>
          <cell r="G2098" t="str">
            <v xml:space="preserve">TORNILLO CORTICAL 2.7*52mm TITANIO </v>
          </cell>
        </row>
        <row r="2099">
          <cell r="D2099" t="str">
            <v>031.054</v>
          </cell>
          <cell r="F2099" t="str">
            <v>D-8/T-171B/4205</v>
          </cell>
          <cell r="G2099" t="str">
            <v xml:space="preserve">TORNILLO CORTICAL 2.7*54mm TITANIO </v>
          </cell>
        </row>
        <row r="2100">
          <cell r="D2100" t="str">
            <v>031.056</v>
          </cell>
          <cell r="F2100" t="str">
            <v>D-8/T-171B/4205</v>
          </cell>
          <cell r="G2100" t="str">
            <v xml:space="preserve">TORNILLO CORTICAL 2.7*56mm TITANIO </v>
          </cell>
        </row>
        <row r="2101">
          <cell r="D2101" t="str">
            <v>031.058</v>
          </cell>
          <cell r="F2101" t="str">
            <v>D-8/T-171B/4205</v>
          </cell>
          <cell r="G2101" t="str">
            <v xml:space="preserve">TORNILLO CORTICAL 2.7*58mm TITANIO </v>
          </cell>
        </row>
        <row r="2102">
          <cell r="D2102" t="str">
            <v>040710020</v>
          </cell>
          <cell r="F2102" t="str">
            <v>K2100635</v>
          </cell>
          <cell r="G2102" t="e">
            <v>#N/A</v>
          </cell>
        </row>
        <row r="2103">
          <cell r="D2103" t="str">
            <v>040710022</v>
          </cell>
          <cell r="F2103" t="str">
            <v>B2200137</v>
          </cell>
          <cell r="G2103" t="e">
            <v>#N/A</v>
          </cell>
        </row>
        <row r="2104">
          <cell r="D2104" t="str">
            <v>040710024</v>
          </cell>
          <cell r="F2104" t="str">
            <v>J2105762</v>
          </cell>
          <cell r="G2104" t="e">
            <v>#N/A</v>
          </cell>
        </row>
        <row r="2105">
          <cell r="D2105" t="str">
            <v>040710026</v>
          </cell>
          <cell r="F2105" t="str">
            <v>J2105795</v>
          </cell>
          <cell r="G2105" t="e">
            <v>#N/A</v>
          </cell>
        </row>
        <row r="2106">
          <cell r="D2106" t="str">
            <v>040710026</v>
          </cell>
          <cell r="F2106" t="str">
            <v>J2105795</v>
          </cell>
          <cell r="G2106" t="e">
            <v>#N/A</v>
          </cell>
        </row>
        <row r="2107">
          <cell r="D2107" t="str">
            <v>040710028</v>
          </cell>
          <cell r="F2107" t="str">
            <v>J2102826</v>
          </cell>
          <cell r="G2107" t="e">
            <v>#N/A</v>
          </cell>
        </row>
        <row r="2108">
          <cell r="D2108" t="str">
            <v>040710028</v>
          </cell>
          <cell r="F2108" t="str">
            <v>J2102826</v>
          </cell>
          <cell r="G2108" t="e">
            <v>#N/A</v>
          </cell>
        </row>
        <row r="2109">
          <cell r="D2109" t="str">
            <v>040710030</v>
          </cell>
          <cell r="F2109" t="str">
            <v>H2106897</v>
          </cell>
          <cell r="G2109" t="e">
            <v>#N/A</v>
          </cell>
        </row>
        <row r="2110">
          <cell r="D2110" t="str">
            <v>040710030</v>
          </cell>
          <cell r="F2110" t="str">
            <v>H2106897</v>
          </cell>
          <cell r="G2110" t="e">
            <v>#N/A</v>
          </cell>
        </row>
        <row r="2111">
          <cell r="D2111" t="str">
            <v>040710032</v>
          </cell>
          <cell r="F2111" t="str">
            <v>J2102325</v>
          </cell>
          <cell r="G2111" t="e">
            <v>#N/A</v>
          </cell>
        </row>
        <row r="2112">
          <cell r="D2112" t="str">
            <v>040710032</v>
          </cell>
          <cell r="F2112" t="str">
            <v>J2102325</v>
          </cell>
          <cell r="G2112" t="e">
            <v>#N/A</v>
          </cell>
        </row>
        <row r="2113">
          <cell r="D2113" t="str">
            <v>T500915012</v>
          </cell>
          <cell r="F2113">
            <v>2100058379</v>
          </cell>
          <cell r="G2113" t="str">
            <v xml:space="preserve">TORNILLO DE BLOQUEO 1.5*12mm TITANIO </v>
          </cell>
        </row>
        <row r="2114">
          <cell r="D2114" t="str">
            <v>T500915014</v>
          </cell>
          <cell r="F2114">
            <v>2100043580</v>
          </cell>
          <cell r="G2114" t="str">
            <v xml:space="preserve">TORNILLO DE BLOQUEO 1.5*14mm TITANIO </v>
          </cell>
        </row>
        <row r="2115">
          <cell r="D2115" t="str">
            <v>T500915016</v>
          </cell>
          <cell r="F2115">
            <v>2100043580</v>
          </cell>
          <cell r="G2115" t="str">
            <v xml:space="preserve">TORNILLO DE BLOQUEO 1.5*16mm TITANIO </v>
          </cell>
        </row>
        <row r="2116">
          <cell r="D2116" t="str">
            <v>T500915018</v>
          </cell>
          <cell r="F2116">
            <v>2100064830</v>
          </cell>
          <cell r="G2116" t="str">
            <v xml:space="preserve">TORNILLO DE BLOQUEO 1.5*18mm TITANIO </v>
          </cell>
        </row>
        <row r="2117">
          <cell r="D2117" t="str">
            <v>T500915020</v>
          </cell>
          <cell r="F2117">
            <v>2100043580</v>
          </cell>
          <cell r="G2117" t="str">
            <v xml:space="preserve">TORNILLO DE BLOQUEO 1.5*20mm TITANIO </v>
          </cell>
        </row>
        <row r="2118">
          <cell r="D2118" t="str">
            <v>T500915022</v>
          </cell>
          <cell r="F2118">
            <v>2100090768</v>
          </cell>
          <cell r="G2118" t="str">
            <v xml:space="preserve">TORNILLO DE BLOQUEO 2.0*22mm TITANIO  </v>
          </cell>
        </row>
        <row r="2119">
          <cell r="D2119" t="str">
            <v>28L-SO-L10-TA</v>
          </cell>
          <cell r="F2119" t="str">
            <v>J220706-L213</v>
          </cell>
          <cell r="G2119" t="str">
            <v>2.8 LOCKING CORTICAL T10 10 mm TITANIO STARIX</v>
          </cell>
        </row>
        <row r="2120">
          <cell r="D2120" t="str">
            <v>28L-SO-L12-TA</v>
          </cell>
          <cell r="F2120" t="str">
            <v>J220831-L067</v>
          </cell>
          <cell r="G2120" t="str">
            <v xml:space="preserve">2.8 LOCKING CORTICAL T10 12 mm TITANIO STARIX </v>
          </cell>
        </row>
        <row r="2121">
          <cell r="D2121" t="str">
            <v>28L-SO-L14-TA</v>
          </cell>
          <cell r="F2121" t="str">
            <v>J220907-L082</v>
          </cell>
          <cell r="G2121" t="str">
            <v xml:space="preserve">2.8 LOCKING CORTICAL T10 14 mm TITANIO STARIX </v>
          </cell>
        </row>
        <row r="2122">
          <cell r="D2122" t="str">
            <v>28L-SO-L16-TA</v>
          </cell>
          <cell r="F2122" t="str">
            <v>J220706-L215</v>
          </cell>
          <cell r="G2122" t="str">
            <v xml:space="preserve">2.8 LOCKING CORTICAL T10 16 mm TITANIO STARIX </v>
          </cell>
        </row>
        <row r="2123">
          <cell r="D2123" t="str">
            <v>28L-SO-L18-TA</v>
          </cell>
          <cell r="F2123" t="str">
            <v>J220706-L149</v>
          </cell>
          <cell r="G2123" t="str">
            <v xml:space="preserve">2.8 LOCKING CORTICAL T10 18 mm TITANIO STARIX </v>
          </cell>
        </row>
        <row r="2124">
          <cell r="D2124" t="str">
            <v>35L-SO-L10-TA</v>
          </cell>
          <cell r="F2124" t="str">
            <v>210628</v>
          </cell>
          <cell r="G2124" t="str">
            <v>35_LOCKING_CORTICAL STARIX_GREEN_10mm</v>
          </cell>
        </row>
        <row r="2125">
          <cell r="D2125" t="str">
            <v>35L-SO-L12-TA</v>
          </cell>
          <cell r="F2125" t="str">
            <v>210628</v>
          </cell>
          <cell r="G2125" t="str">
            <v>35_LOCKING_CORTICAL STARIX_GREEN_12mm</v>
          </cell>
        </row>
        <row r="2126">
          <cell r="D2126" t="str">
            <v>35L-SO-L13-TA</v>
          </cell>
          <cell r="G2126" t="str">
            <v>35_LOCKING_CORTICAL STARIX_GREEN_13mm</v>
          </cell>
        </row>
        <row r="2127">
          <cell r="D2127" t="str">
            <v>35L-SO-L14-TA</v>
          </cell>
          <cell r="F2127" t="str">
            <v>J220714-L115</v>
          </cell>
          <cell r="G2127" t="str">
            <v>35_LOCKING_CORTICAL STARIX_GREEN_14mm</v>
          </cell>
        </row>
        <row r="2128">
          <cell r="D2128" t="str">
            <v>35L-S0-L16-TA</v>
          </cell>
          <cell r="F2128" t="str">
            <v>J211223-L021</v>
          </cell>
          <cell r="G2128" t="str">
            <v>35_LOCKING_CORTICAL STARIX_GREEN_16mm</v>
          </cell>
        </row>
        <row r="2129">
          <cell r="D2129" t="str">
            <v>35L-S0-L18-TA</v>
          </cell>
          <cell r="F2129" t="str">
            <v>R211227-L037</v>
          </cell>
          <cell r="G2129" t="str">
            <v>35_LOCKING_CORTICAL STARIX_GREEN_18mm</v>
          </cell>
        </row>
        <row r="2130">
          <cell r="D2130" t="str">
            <v>35L-S0-L20-TA</v>
          </cell>
          <cell r="F2130" t="str">
            <v>J211223-L022</v>
          </cell>
          <cell r="G2130" t="str">
            <v>35_LOCKING_CORTICAL STARIX_GREEN_22mm</v>
          </cell>
        </row>
        <row r="2131">
          <cell r="D2131" t="str">
            <v>35L-SO-L22-TA</v>
          </cell>
          <cell r="F2131" t="str">
            <v>R211202-L018</v>
          </cell>
          <cell r="G2131" t="str">
            <v>3.5 LOCKING SCREW, LENGTH 22 mm TITANIO STARIX</v>
          </cell>
        </row>
        <row r="2132">
          <cell r="D2132" t="str">
            <v>35L-SO-L24-TA</v>
          </cell>
          <cell r="F2132" t="str">
            <v>J211223-L024</v>
          </cell>
          <cell r="G2132" t="str">
            <v>3.5 LOCKING SCREW, LENGTH 24 mm TITANIO STARIX</v>
          </cell>
        </row>
        <row r="2133">
          <cell r="D2133" t="str">
            <v>35L-SO-L26-TA</v>
          </cell>
          <cell r="F2133" t="str">
            <v>J211223-L024</v>
          </cell>
          <cell r="G2133" t="str">
            <v>3.5 LOCKING SCREW, LENGTH 26 mm TITANIO STARIX</v>
          </cell>
        </row>
        <row r="2134">
          <cell r="D2134" t="str">
            <v>35L-SO-L28-TA</v>
          </cell>
          <cell r="F2134" t="str">
            <v>J210525-L185</v>
          </cell>
          <cell r="G2134" t="str">
            <v>3.5 LOCKING SCREW, LENGTH 28 mm TITANIO STARIX</v>
          </cell>
        </row>
        <row r="2135">
          <cell r="D2135" t="str">
            <v>35L-SO-L30-TA</v>
          </cell>
          <cell r="F2135" t="str">
            <v>R210826-L058</v>
          </cell>
          <cell r="G2135" t="str">
            <v>3.5 LOCKING SCREW, LENGTH 30 mm TITANIO STARIX</v>
          </cell>
        </row>
        <row r="2136">
          <cell r="D2136" t="str">
            <v>35L-SO-L32-TA</v>
          </cell>
          <cell r="F2136" t="str">
            <v>J211223-L114</v>
          </cell>
          <cell r="G2136" t="str">
            <v>3.5 LOCKING SCREW, LENGTH 32 mm TITANIO STARIX</v>
          </cell>
        </row>
        <row r="2137">
          <cell r="D2137" t="str">
            <v>35L-SO-L34-TA</v>
          </cell>
          <cell r="F2137" t="str">
            <v>R210826-L055</v>
          </cell>
          <cell r="G2137" t="str">
            <v>3.5 LOCKING SCREW, LENGTH 34 mm TITANIO STARIX</v>
          </cell>
        </row>
        <row r="2138">
          <cell r="D2138" t="str">
            <v>35L-SO-L36-TA</v>
          </cell>
          <cell r="F2138" t="str">
            <v>R200422-L020</v>
          </cell>
          <cell r="G2138" t="str">
            <v>3.5 LOCKING SCREW, LENGTH 36 mm TITANIO STARIX</v>
          </cell>
        </row>
        <row r="2139">
          <cell r="D2139" t="str">
            <v>35L-SO-L38-TA</v>
          </cell>
          <cell r="F2139" t="str">
            <v>200422</v>
          </cell>
          <cell r="G2139" t="str">
            <v>3.5 LOCKING SCREW, LENGTH 38 mm TITANIO STARIX</v>
          </cell>
        </row>
        <row r="2140">
          <cell r="D2140" t="str">
            <v>35L-SO-L40-TA</v>
          </cell>
          <cell r="F2140" t="str">
            <v>J220112-L066</v>
          </cell>
          <cell r="G2140" t="str">
            <v>3.5 LOCKING SCREW, LENGTH 40 mm TITANIO STARIX</v>
          </cell>
        </row>
        <row r="2141">
          <cell r="D2141" t="str">
            <v>35L-SO-L42-TA</v>
          </cell>
          <cell r="F2141" t="str">
            <v>220112</v>
          </cell>
          <cell r="G2141" t="str">
            <v>3.5 LOCKING SCREW, LENGTH 42 mm TITANIO STARIX</v>
          </cell>
        </row>
        <row r="2142">
          <cell r="D2142" t="str">
            <v>35L-SO-L44-TA</v>
          </cell>
          <cell r="F2142" t="str">
            <v>J211022-LO77</v>
          </cell>
          <cell r="G2142" t="str">
            <v>3.5 LOCKING SCREW, LENGTH 44 mm TITANIO STARIX</v>
          </cell>
        </row>
        <row r="2143">
          <cell r="D2143" t="str">
            <v>35L-SO-L46-TA</v>
          </cell>
          <cell r="F2143" t="str">
            <v>211022</v>
          </cell>
          <cell r="G2143" t="str">
            <v>3.5 LOCKING SCREW, LENGTH 46 mm TITANIO STARIX</v>
          </cell>
        </row>
        <row r="2144">
          <cell r="D2144" t="str">
            <v>35L-SO-L48-TA</v>
          </cell>
          <cell r="F2144" t="str">
            <v>211022</v>
          </cell>
          <cell r="G2144" t="str">
            <v>3.5 LOCKING SCREW, LENGTH 48 mm TITANIO STARIX</v>
          </cell>
        </row>
        <row r="2145">
          <cell r="D2145" t="str">
            <v>35L-SO-L50-TA</v>
          </cell>
          <cell r="F2145" t="str">
            <v>R220112-LO67</v>
          </cell>
          <cell r="G2145" t="str">
            <v>3.5 LOCKING SCREW, LENGTH 50 mm TITANIO STARIX</v>
          </cell>
        </row>
        <row r="2146">
          <cell r="D2146" t="str">
            <v>Ti-102.212</v>
          </cell>
          <cell r="F2146">
            <v>200112210</v>
          </cell>
          <cell r="G2146" t="str">
            <v>TORNILLO CORTICAL 3.5*12mm TITANIO</v>
          </cell>
        </row>
        <row r="2147">
          <cell r="D2147" t="str">
            <v>Ti-102.214</v>
          </cell>
          <cell r="F2147">
            <v>200112210</v>
          </cell>
          <cell r="G2147" t="str">
            <v>TORNILLO CORTICAL 3.5*14mm TITANIO</v>
          </cell>
        </row>
        <row r="2148">
          <cell r="D2148" t="str">
            <v>Ti-102.216</v>
          </cell>
          <cell r="F2148">
            <v>200112211</v>
          </cell>
          <cell r="G2148" t="str">
            <v>TORNILLO CORTICAL 3.5*16mm TITANIO</v>
          </cell>
        </row>
        <row r="2149">
          <cell r="D2149" t="str">
            <v>Ti-102.218</v>
          </cell>
          <cell r="F2149">
            <v>200112212</v>
          </cell>
          <cell r="G2149" t="str">
            <v>TORNILLO CORTICAL 3.5*18mm TITANIO</v>
          </cell>
        </row>
        <row r="2150">
          <cell r="D2150" t="str">
            <v>Ti-102.220</v>
          </cell>
          <cell r="F2150">
            <v>200112212</v>
          </cell>
          <cell r="G2150" t="str">
            <v xml:space="preserve">TORNILLO CORTICAL 3.5*20mm TITANIO </v>
          </cell>
        </row>
        <row r="2151">
          <cell r="D2151" t="str">
            <v>Ti-102.222</v>
          </cell>
          <cell r="F2151">
            <v>200112213</v>
          </cell>
          <cell r="G2151" t="str">
            <v xml:space="preserve">TORNILLO CORTICAL 3.5*22mm TITANIO </v>
          </cell>
        </row>
        <row r="2152">
          <cell r="D2152" t="str">
            <v>Ti-102.224</v>
          </cell>
          <cell r="F2152">
            <v>200112214</v>
          </cell>
          <cell r="G2152" t="str">
            <v xml:space="preserve">TORNILLO CORTICAL 3.5*24mm TITANIO </v>
          </cell>
        </row>
        <row r="2153">
          <cell r="D2153" t="str">
            <v>Ti-102.226</v>
          </cell>
          <cell r="F2153">
            <v>191211231</v>
          </cell>
          <cell r="G2153" t="str">
            <v xml:space="preserve">TORNILLO CORTICAL 3.5*26mm TITANIO </v>
          </cell>
        </row>
        <row r="2154">
          <cell r="D2154" t="str">
            <v>Ti-102.228</v>
          </cell>
          <cell r="F2154">
            <v>200112216</v>
          </cell>
          <cell r="G2154" t="str">
            <v xml:space="preserve">TORNILLO CORTICAL 3.5*28mm TITANIO </v>
          </cell>
        </row>
        <row r="2155">
          <cell r="D2155" t="str">
            <v>Ti-102.230</v>
          </cell>
          <cell r="F2155">
            <v>200112216</v>
          </cell>
          <cell r="G2155" t="str">
            <v xml:space="preserve">TORNILLO CORTICAL 3.5*30mm TITANIO </v>
          </cell>
        </row>
        <row r="2156">
          <cell r="D2156" t="str">
            <v>Ti-102.232</v>
          </cell>
          <cell r="F2156">
            <v>200112217</v>
          </cell>
          <cell r="G2156" t="str">
            <v xml:space="preserve">TORNILLO CORTICAL 3.5*32mm TITANIO </v>
          </cell>
        </row>
        <row r="2157">
          <cell r="D2157" t="str">
            <v>Ti-102.234</v>
          </cell>
          <cell r="F2157">
            <v>200112217</v>
          </cell>
          <cell r="G2157" t="str">
            <v>TORNILLO CORTICAL 3.5*34mm TITANIO</v>
          </cell>
        </row>
        <row r="2158">
          <cell r="D2158" t="str">
            <v>Ti-102.236</v>
          </cell>
          <cell r="F2158">
            <v>200112217</v>
          </cell>
          <cell r="G2158" t="str">
            <v>TORNILLO CORTICAL 3.5*36mm TITANIO</v>
          </cell>
        </row>
        <row r="2159">
          <cell r="D2159" t="str">
            <v>Ti-102.238</v>
          </cell>
          <cell r="F2159">
            <v>200112217</v>
          </cell>
          <cell r="G2159" t="str">
            <v>TORNILLO CORTICAL 3.5*38mm TITANIO</v>
          </cell>
        </row>
        <row r="2160">
          <cell r="D2160" t="str">
            <v>Ti-102.240</v>
          </cell>
          <cell r="F2160">
            <v>200112217</v>
          </cell>
          <cell r="G2160" t="str">
            <v>TORNILLO CORTICAL 3.5*40mm TITANIO</v>
          </cell>
        </row>
        <row r="2161">
          <cell r="D2161" t="str">
            <v>Ti-102.242</v>
          </cell>
          <cell r="F2161">
            <v>200112216</v>
          </cell>
          <cell r="G2161" t="str">
            <v>TORNILLO CORTICAL 3.5*42mm TITANIO</v>
          </cell>
        </row>
        <row r="2162">
          <cell r="D2162" t="str">
            <v>Ti-102.244</v>
          </cell>
          <cell r="F2162">
            <v>200112216</v>
          </cell>
          <cell r="G2162" t="str">
            <v>TORNILLO CORTICAL 3.5*44mm TITANIO</v>
          </cell>
        </row>
        <row r="2163">
          <cell r="D2163" t="str">
            <v>Ti-102.246</v>
          </cell>
          <cell r="F2163">
            <v>200112216</v>
          </cell>
          <cell r="G2163" t="str">
            <v>TORNILLO CORTICAL 3.5*46mm TITANIO</v>
          </cell>
        </row>
        <row r="2164">
          <cell r="D2164" t="str">
            <v>Ti-102.246</v>
          </cell>
          <cell r="E2164" t="str">
            <v>T500035046</v>
          </cell>
          <cell r="F2164" t="str">
            <v>2200102086</v>
          </cell>
          <cell r="G2164" t="str">
            <v>TORNILLO CORTICAL 3.5*46mm TITANIO</v>
          </cell>
        </row>
        <row r="2165">
          <cell r="D2165" t="str">
            <v>Ti-102.248</v>
          </cell>
          <cell r="E2165" t="str">
            <v>T500035048</v>
          </cell>
          <cell r="F2165" t="str">
            <v>2200079727</v>
          </cell>
          <cell r="G2165" t="str">
            <v>TORNILLO CORTICAL 3.5*48mm TITANIO</v>
          </cell>
        </row>
        <row r="2166">
          <cell r="D2166" t="str">
            <v>Ti-102.250</v>
          </cell>
          <cell r="E2166" t="str">
            <v>T500035050</v>
          </cell>
          <cell r="F2166" t="str">
            <v>2200061633</v>
          </cell>
          <cell r="G2166" t="str">
            <v>TORNILLO CORTICAL 3.5*50mm TITANIO</v>
          </cell>
        </row>
        <row r="2167">
          <cell r="D2167" t="str">
            <v>Ti-102.255</v>
          </cell>
          <cell r="E2167" t="str">
            <v>T55903555YN</v>
          </cell>
          <cell r="F2167" t="str">
            <v>2100027758</v>
          </cell>
          <cell r="G2167" t="str">
            <v>TORNILLO CORTICAL 3.5*55mm TITANIO</v>
          </cell>
        </row>
        <row r="2168">
          <cell r="D2168" t="str">
            <v>Ti-102.260</v>
          </cell>
          <cell r="E2168" t="str">
            <v>T55903560YN</v>
          </cell>
          <cell r="F2168" t="str">
            <v>210002759</v>
          </cell>
          <cell r="G2168" t="str">
            <v>TORNILLO CORTICAL 3.5*60mm TITANIO</v>
          </cell>
        </row>
        <row r="2169">
          <cell r="D2169" t="str">
            <v>55903565YN</v>
          </cell>
          <cell r="F2169" t="str">
            <v>1900047462</v>
          </cell>
          <cell r="G2169" t="str">
            <v>TORNILLO CORTICAL 3.5*65mm TITANIO</v>
          </cell>
        </row>
        <row r="2170">
          <cell r="D2170" t="str">
            <v>55903565YN</v>
          </cell>
          <cell r="E2170" t="str">
            <v>T55903565YN</v>
          </cell>
          <cell r="F2170" t="str">
            <v>2100044784</v>
          </cell>
          <cell r="G2170" t="str">
            <v>TORNILLO CORTICAL 3.5*65mm TITANIO</v>
          </cell>
        </row>
        <row r="2171">
          <cell r="D2171" t="str">
            <v>55903570YN</v>
          </cell>
          <cell r="F2171" t="str">
            <v>1900047727</v>
          </cell>
          <cell r="G2171" t="str">
            <v>TORNILLO CORTICAL 3.5*70mm TITANIO</v>
          </cell>
        </row>
        <row r="2172">
          <cell r="D2172" t="str">
            <v>55903570YN</v>
          </cell>
          <cell r="E2172" t="str">
            <v>T55903570YN</v>
          </cell>
          <cell r="F2172" t="str">
            <v>1900047727</v>
          </cell>
          <cell r="G2172" t="str">
            <v>TORNILLO CORTICAL 3.5*70mm TITANIO</v>
          </cell>
        </row>
        <row r="2173">
          <cell r="D2173" t="str">
            <v>T500935010</v>
          </cell>
          <cell r="F2173">
            <v>2100044784</v>
          </cell>
          <cell r="G2173" t="str">
            <v xml:space="preserve">TORNILLO DE BLOQUEO 3.5*10mm TITANIO </v>
          </cell>
        </row>
        <row r="2174">
          <cell r="D2174" t="str">
            <v>T500935012</v>
          </cell>
          <cell r="F2174" t="str">
            <v>2100004807</v>
          </cell>
          <cell r="G2174" t="str">
            <v xml:space="preserve">TORNILLO DE BLOQUEO 3.5*12mm TITANIO </v>
          </cell>
        </row>
        <row r="2175">
          <cell r="D2175" t="str">
            <v>T500935014</v>
          </cell>
          <cell r="F2175">
            <v>2100010641</v>
          </cell>
          <cell r="G2175" t="str">
            <v xml:space="preserve">TORNILLO DE BLOQUEO 3.5*14mm TITANIO </v>
          </cell>
        </row>
        <row r="2176">
          <cell r="D2176" t="str">
            <v>T500935016</v>
          </cell>
          <cell r="F2176">
            <v>2100017399</v>
          </cell>
          <cell r="G2176" t="str">
            <v xml:space="preserve">TORNILLO DE BLOQUEO 3.5*16mm TITANIO </v>
          </cell>
        </row>
        <row r="2177">
          <cell r="D2177" t="str">
            <v>T500935018</v>
          </cell>
          <cell r="F2177">
            <v>2100017484</v>
          </cell>
          <cell r="G2177" t="str">
            <v>TORNILLO DE BLOQUEO 3.5*18mm TITANIO</v>
          </cell>
        </row>
        <row r="2178">
          <cell r="D2178" t="str">
            <v>T500935020</v>
          </cell>
          <cell r="F2178">
            <v>2100017484</v>
          </cell>
          <cell r="G2178" t="str">
            <v>TORNILLO DE BLOQUEO 3.5*20mm TITANIO</v>
          </cell>
        </row>
        <row r="2179">
          <cell r="D2179" t="str">
            <v>T500935022</v>
          </cell>
          <cell r="F2179" t="str">
            <v>D180400701</v>
          </cell>
          <cell r="G2179" t="str">
            <v>TORNILLO DE BLOQUEO 3.5*22mm TITANIO</v>
          </cell>
        </row>
        <row r="2180">
          <cell r="D2180" t="str">
            <v>T500935024</v>
          </cell>
          <cell r="F2180" t="str">
            <v>D180400701</v>
          </cell>
          <cell r="G2180" t="str">
            <v>TORNILLO DE BLOQUEO 3.5*24mm TITANIO</v>
          </cell>
        </row>
        <row r="2181">
          <cell r="D2181" t="str">
            <v>T500935026</v>
          </cell>
          <cell r="F2181" t="str">
            <v>G200400794</v>
          </cell>
          <cell r="G2181" t="str">
            <v>TORNILLO DE BLOQUEO 3.5*26mm TITANIO</v>
          </cell>
        </row>
        <row r="2182">
          <cell r="D2182" t="str">
            <v>T500935028</v>
          </cell>
          <cell r="F2182" t="str">
            <v>G200400784</v>
          </cell>
          <cell r="G2182" t="str">
            <v>TORNILLO DE BLOQUEO 3.5*28mm TITANIO</v>
          </cell>
        </row>
        <row r="2183">
          <cell r="D2183" t="str">
            <v>T500935030</v>
          </cell>
          <cell r="F2183" t="str">
            <v>J2104590</v>
          </cell>
          <cell r="G2183" t="str">
            <v xml:space="preserve">TORNILLO DE BLOQUEO 3.5*30mm TITANIO </v>
          </cell>
        </row>
        <row r="2184">
          <cell r="D2184" t="str">
            <v>T500935032</v>
          </cell>
          <cell r="F2184" t="str">
            <v>B2100005</v>
          </cell>
          <cell r="G2184" t="str">
            <v>TORNILLO DE BLOQUEO 3.5*32mm TITANIO</v>
          </cell>
        </row>
        <row r="2185">
          <cell r="D2185" t="str">
            <v>T500935034</v>
          </cell>
          <cell r="F2185" t="str">
            <v>M190400704</v>
          </cell>
          <cell r="G2185" t="str">
            <v>TORNILLO DE BLOQUEO 3.5*34mm TITANIO</v>
          </cell>
        </row>
        <row r="2186">
          <cell r="D2186" t="str">
            <v>T500935036</v>
          </cell>
          <cell r="F2186" t="str">
            <v>M180400712</v>
          </cell>
          <cell r="G2186" t="str">
            <v>TORNILLO DE BLOQUEO 3.5*36mm TITANIO</v>
          </cell>
        </row>
        <row r="2187">
          <cell r="D2187" t="str">
            <v>T500935038</v>
          </cell>
          <cell r="F2187" t="str">
            <v>J2104467</v>
          </cell>
          <cell r="G2187" t="str">
            <v>TORNILLO DE BLOQUEO 3.5*38mm TITANIO</v>
          </cell>
        </row>
        <row r="2188">
          <cell r="D2188" t="str">
            <v>T500935040</v>
          </cell>
          <cell r="F2188">
            <v>2100022697</v>
          </cell>
          <cell r="G2188" t="str">
            <v>TORNILLO DE BLOQUEO 3.5*40mm TITANIO</v>
          </cell>
        </row>
        <row r="2189">
          <cell r="D2189" t="str">
            <v>T500935042</v>
          </cell>
          <cell r="F2189" t="str">
            <v>K180400706</v>
          </cell>
          <cell r="G2189" t="str">
            <v>TORNILLO DE BLOQUEO 3.5*42mm TITANIO</v>
          </cell>
        </row>
        <row r="2190">
          <cell r="D2190" t="str">
            <v>T500935044</v>
          </cell>
          <cell r="F2190" t="str">
            <v>M180400715</v>
          </cell>
          <cell r="G2190" t="str">
            <v>TORNILLO DE BLOQUEO 3.5*44mm TITANIO</v>
          </cell>
        </row>
        <row r="2191">
          <cell r="D2191" t="str">
            <v>T500935046</v>
          </cell>
          <cell r="F2191" t="str">
            <v>E190400736</v>
          </cell>
          <cell r="G2191" t="str">
            <v>TORNILLO DE BLOQUEO 3.5*46mm TITANIO</v>
          </cell>
        </row>
        <row r="2192">
          <cell r="D2192" t="str">
            <v>T500935048</v>
          </cell>
          <cell r="F2192" t="str">
            <v>K180400719</v>
          </cell>
          <cell r="G2192" t="str">
            <v>TORNILLO DE BLOQUEO 3.5*48mm TITANIO</v>
          </cell>
        </row>
        <row r="2193">
          <cell r="D2193" t="str">
            <v>T500935050</v>
          </cell>
          <cell r="F2193" t="str">
            <v>C2103692</v>
          </cell>
          <cell r="G2193" t="str">
            <v>TORNILLO DE BLOQUEO 3.5*50mm TITANIO</v>
          </cell>
        </row>
        <row r="2194">
          <cell r="D2194" t="str">
            <v>T500935052</v>
          </cell>
          <cell r="F2194" t="str">
            <v>F180400701</v>
          </cell>
          <cell r="G2194" t="str">
            <v>TORNILLO DE BLOQUEO 3.5*52mm TITANIO</v>
          </cell>
        </row>
        <row r="2195">
          <cell r="D2195" t="str">
            <v>T500935054</v>
          </cell>
          <cell r="F2195" t="str">
            <v>G180400701</v>
          </cell>
          <cell r="G2195" t="str">
            <v>TORNILLO DE BLOQUEO 3.5*54mm TITANIO</v>
          </cell>
        </row>
        <row r="2196">
          <cell r="D2196" t="str">
            <v>T500935056</v>
          </cell>
          <cell r="F2196" t="str">
            <v>F180400701</v>
          </cell>
          <cell r="G2196" t="str">
            <v>TORNILLO DE BLOQUEO 3.5*56mm TITANIO</v>
          </cell>
        </row>
        <row r="2197">
          <cell r="D2197" t="str">
            <v>T500935058</v>
          </cell>
          <cell r="F2197" t="str">
            <v>K180400713</v>
          </cell>
          <cell r="G2197" t="str">
            <v>TORNILLO DE BLOQUEO 3.5*58mm TITANIO</v>
          </cell>
        </row>
        <row r="2198">
          <cell r="D2198" t="str">
            <v>T500935060</v>
          </cell>
          <cell r="F2198">
            <v>2100007516</v>
          </cell>
          <cell r="G2198" t="str">
            <v>TORNILLO DE BLOQUEO 3.5*60mm TITANIO</v>
          </cell>
        </row>
        <row r="2199">
          <cell r="D2199" t="str">
            <v>T500935065</v>
          </cell>
          <cell r="F2199">
            <v>2100010712</v>
          </cell>
          <cell r="G2199" t="str">
            <v>TORNILLO DE BLOQUEO 3.5*65mm TITANIO</v>
          </cell>
        </row>
        <row r="2200">
          <cell r="D2200" t="str">
            <v>T500935070</v>
          </cell>
          <cell r="F2200">
            <v>2100007744</v>
          </cell>
          <cell r="G2200" t="str">
            <v xml:space="preserve">TORNILLO DE BLOQUEO 3.5*70mm TITANIO </v>
          </cell>
        </row>
        <row r="2201">
          <cell r="D2201" t="str">
            <v>040030010</v>
          </cell>
          <cell r="F2201">
            <v>1507040031</v>
          </cell>
          <cell r="G2201" t="str">
            <v xml:space="preserve">TORNILLO ESPONJOSO 4.0*10mm TITANIO </v>
          </cell>
        </row>
        <row r="2202">
          <cell r="D2202" t="str">
            <v>040030012</v>
          </cell>
          <cell r="F2202" t="str">
            <v>A2203740</v>
          </cell>
          <cell r="G2202" t="str">
            <v xml:space="preserve">TORNILLO ESPONJOSO 4.0*12mm TITANIO </v>
          </cell>
        </row>
        <row r="2203">
          <cell r="D2203" t="str">
            <v>040030014</v>
          </cell>
          <cell r="F2203" t="str">
            <v>M200400318</v>
          </cell>
          <cell r="G2203" t="str">
            <v xml:space="preserve">TORNILLO ESPONJOSO 4.0*14mm TITANIO </v>
          </cell>
        </row>
        <row r="2204">
          <cell r="D2204" t="str">
            <v>040030016</v>
          </cell>
          <cell r="F2204" t="str">
            <v>H2107221</v>
          </cell>
          <cell r="G2204" t="str">
            <v xml:space="preserve">TORNILLO ESPONJOSO 4.0*16mm TITANIO </v>
          </cell>
        </row>
        <row r="2205">
          <cell r="D2205" t="str">
            <v>040030018</v>
          </cell>
          <cell r="F2205" t="str">
            <v>H2107254</v>
          </cell>
          <cell r="G2205" t="str">
            <v xml:space="preserve">TORNILLO ESPONJOSO 4.0*18mm TITANIO </v>
          </cell>
        </row>
        <row r="2206">
          <cell r="D2206" t="str">
            <v>040030020</v>
          </cell>
          <cell r="F2206" t="str">
            <v>2104461</v>
          </cell>
          <cell r="G2206" t="str">
            <v xml:space="preserve">TORNILLO ESPONJOSO 4.0*20mm TITANIO </v>
          </cell>
        </row>
        <row r="2207">
          <cell r="D2207" t="str">
            <v>040030022</v>
          </cell>
          <cell r="F2207" t="str">
            <v>G190400302</v>
          </cell>
          <cell r="G2207" t="str">
            <v xml:space="preserve">TORNILLO ESPONJOSO 4.0*22mm TITANIO </v>
          </cell>
        </row>
        <row r="2208">
          <cell r="D2208" t="str">
            <v>040030024</v>
          </cell>
          <cell r="F2208" t="str">
            <v>K200400304</v>
          </cell>
          <cell r="G2208" t="str">
            <v xml:space="preserve">TORNILLO ESPONJOSO 4.0*24mm TITANIO </v>
          </cell>
        </row>
        <row r="2209">
          <cell r="D2209" t="str">
            <v>040030026</v>
          </cell>
          <cell r="F2209" t="str">
            <v>K200400305</v>
          </cell>
          <cell r="G2209" t="str">
            <v xml:space="preserve">TORNILLO ESPONJOSO 4.0*26mm TITANIO </v>
          </cell>
        </row>
        <row r="2210">
          <cell r="D2210" t="str">
            <v>040030028</v>
          </cell>
          <cell r="F2210" t="str">
            <v>H200400315</v>
          </cell>
          <cell r="G2210" t="str">
            <v xml:space="preserve">TORNILLO ESPONJOSO 4.0*28mm TITANIO </v>
          </cell>
        </row>
        <row r="2211">
          <cell r="D2211" t="str">
            <v>040030030</v>
          </cell>
          <cell r="F2211" t="str">
            <v>M200400313</v>
          </cell>
          <cell r="G2211" t="str">
            <v xml:space="preserve">TORNILLO ESPONJOSO 4.0*30mm TITANIO </v>
          </cell>
        </row>
        <row r="2212">
          <cell r="D2212" t="str">
            <v>040030032</v>
          </cell>
          <cell r="F2212" t="str">
            <v>H200400307</v>
          </cell>
          <cell r="G2212" t="str">
            <v xml:space="preserve">TORNILLO ESPONJOSO 4.0*32mm TITANIO </v>
          </cell>
        </row>
        <row r="2213">
          <cell r="D2213" t="str">
            <v>040030034</v>
          </cell>
          <cell r="F2213" t="str">
            <v>K180400314</v>
          </cell>
          <cell r="G2213" t="str">
            <v xml:space="preserve">TORNILLO ESPONJOSO 4.0*34mm TITANIO </v>
          </cell>
        </row>
        <row r="2214">
          <cell r="D2214" t="str">
            <v>040030035</v>
          </cell>
          <cell r="F2214" t="str">
            <v>1405040036</v>
          </cell>
          <cell r="G2214" t="str">
            <v xml:space="preserve">TORNILLO ESPONJOSO 4.0*35mm TITANIO </v>
          </cell>
        </row>
        <row r="2215">
          <cell r="D2215" t="str">
            <v>040030036</v>
          </cell>
          <cell r="F2215" t="str">
            <v>1511040031</v>
          </cell>
          <cell r="G2215" t="str">
            <v xml:space="preserve">TORNILLO ESPONJOSO 4.0*36mm TITANIO </v>
          </cell>
        </row>
        <row r="2216">
          <cell r="D2216" t="str">
            <v>040030038</v>
          </cell>
          <cell r="F2216">
            <v>1405040031</v>
          </cell>
          <cell r="G2216" t="str">
            <v xml:space="preserve">TORNILLO ESPONJOSO 4.0*38mm TITANIO </v>
          </cell>
        </row>
        <row r="2217">
          <cell r="D2217" t="str">
            <v>040030040</v>
          </cell>
          <cell r="F2217" t="str">
            <v>M180400312</v>
          </cell>
          <cell r="G2217" t="str">
            <v xml:space="preserve">TORNILLO ESPONJOSO 4.0*40mm TITANIO </v>
          </cell>
        </row>
        <row r="2218">
          <cell r="D2218" t="str">
            <v>040030042</v>
          </cell>
          <cell r="F2218" t="str">
            <v>B2200407</v>
          </cell>
          <cell r="G2218" t="str">
            <v xml:space="preserve">TORNILLO ESPONJOSO 4.0*42mm TITANIO </v>
          </cell>
        </row>
        <row r="2219">
          <cell r="D2219" t="str">
            <v>040030044</v>
          </cell>
          <cell r="F2219" t="str">
            <v>B2200410</v>
          </cell>
          <cell r="G2219" t="str">
            <v xml:space="preserve">TORNILLO ESPONJOSO 4.0*44mm TITANIO </v>
          </cell>
        </row>
        <row r="2220">
          <cell r="D2220" t="str">
            <v>040030045</v>
          </cell>
          <cell r="F2220" t="str">
            <v>H2102855</v>
          </cell>
          <cell r="G2220" t="str">
            <v xml:space="preserve">TORNILLO ESPONJOSO 4.0*45mm TITANIO </v>
          </cell>
        </row>
        <row r="2221">
          <cell r="D2221" t="str">
            <v>040030046</v>
          </cell>
          <cell r="F2221" t="str">
            <v>B2200488</v>
          </cell>
          <cell r="G2221" t="str">
            <v xml:space="preserve">TORNILLO ESPONJOSO 4.0*46mm TITANIO </v>
          </cell>
        </row>
        <row r="2222">
          <cell r="D2222" t="str">
            <v>040030048</v>
          </cell>
          <cell r="F2222" t="str">
            <v>B2200464</v>
          </cell>
          <cell r="G2222" t="str">
            <v xml:space="preserve">TORNILLO ESPONJOSO 4.0*48mm TITANIO </v>
          </cell>
        </row>
        <row r="2223">
          <cell r="D2223" t="str">
            <v>040030050</v>
          </cell>
          <cell r="F2223" t="str">
            <v>G200400307</v>
          </cell>
          <cell r="G2223" t="str">
            <v>TORNILLO ESPONJOSO 4.0*50mm TITANIO</v>
          </cell>
        </row>
        <row r="2224">
          <cell r="D2224" t="str">
            <v>040030052</v>
          </cell>
          <cell r="F2224" t="str">
            <v>B2200495</v>
          </cell>
          <cell r="G2224" t="str">
            <v>TORNILLO ESPONJOSO 4.0*52mm TITANIO</v>
          </cell>
        </row>
        <row r="2225">
          <cell r="D2225" t="str">
            <v>040030055</v>
          </cell>
          <cell r="F2225" t="str">
            <v>H2104250</v>
          </cell>
          <cell r="G2225" t="str">
            <v>TORNILLO ESPONJOSO 4.0*55mm TITANIO</v>
          </cell>
        </row>
        <row r="2226">
          <cell r="D2226" t="str">
            <v>040030056</v>
          </cell>
          <cell r="F2226" t="str">
            <v>B2200449</v>
          </cell>
          <cell r="G2226" t="str">
            <v xml:space="preserve">TORNILLO ESPONJOSO 4.0*56mm TITANIO </v>
          </cell>
        </row>
        <row r="2227">
          <cell r="D2227" t="str">
            <v>040030058</v>
          </cell>
          <cell r="F2227" t="str">
            <v>B2200389</v>
          </cell>
          <cell r="G2227" t="str">
            <v xml:space="preserve">TORNILLO ESPONJOSO 4.0*58mm TITANIO </v>
          </cell>
        </row>
        <row r="2228">
          <cell r="D2228" t="str">
            <v>040030060</v>
          </cell>
          <cell r="F2228" t="str">
            <v>H200400312</v>
          </cell>
          <cell r="G2228" t="str">
            <v xml:space="preserve">TORNILLO ESPONJOSO 4.0*60mm TITANIO </v>
          </cell>
        </row>
        <row r="2229">
          <cell r="D2229" t="str">
            <v>Ti-116.314</v>
          </cell>
          <cell r="F2229">
            <v>200214390</v>
          </cell>
          <cell r="G2229" t="str">
            <v xml:space="preserve">TORNILLO CANULADO 4.0*14mm TITANIO </v>
          </cell>
        </row>
        <row r="2230">
          <cell r="D2230" t="str">
            <v>Ti-116.316</v>
          </cell>
          <cell r="F2230">
            <v>200214391</v>
          </cell>
          <cell r="G2230" t="str">
            <v xml:space="preserve">TORNILLO CANULADO 4.0*16mm TITANIO </v>
          </cell>
        </row>
        <row r="2231">
          <cell r="D2231" t="str">
            <v>Ti-116.318</v>
          </cell>
          <cell r="F2231">
            <v>200214392</v>
          </cell>
          <cell r="G2231" t="str">
            <v xml:space="preserve">TORNILLO CANULADO 4.0*18mm TITANIO </v>
          </cell>
        </row>
        <row r="2232">
          <cell r="D2232" t="str">
            <v>Ti-116.320</v>
          </cell>
          <cell r="F2232">
            <v>200214393</v>
          </cell>
          <cell r="G2232" t="str">
            <v xml:space="preserve">TORNILLO CANULADO 4.0*20mm TITANIO </v>
          </cell>
        </row>
        <row r="2233">
          <cell r="D2233" t="str">
            <v>Ti-116.325</v>
          </cell>
          <cell r="F2233">
            <v>190703834</v>
          </cell>
          <cell r="G2233" t="str">
            <v xml:space="preserve">TORNILLO CANULADO 4.0*26mm TITANIO </v>
          </cell>
        </row>
        <row r="2234">
          <cell r="D2234" t="str">
            <v>Ti-116.328</v>
          </cell>
          <cell r="F2234">
            <v>190703787</v>
          </cell>
          <cell r="G2234" t="str">
            <v xml:space="preserve">TORNILLO CANULADO 4.0*28mm TITANIO </v>
          </cell>
        </row>
        <row r="2235">
          <cell r="D2235" t="str">
            <v>TI-115.130</v>
          </cell>
          <cell r="F2235" t="str">
            <v>220344116</v>
          </cell>
          <cell r="G2235" t="str">
            <v>TORNILLO CANULADO 3.0*30mm TITANIO</v>
          </cell>
        </row>
        <row r="2236">
          <cell r="D2236" t="str">
            <v>060020035</v>
          </cell>
          <cell r="F2236">
            <v>190703840</v>
          </cell>
          <cell r="G2236" t="str">
            <v xml:space="preserve">TORNILLO CANULADO 4.0*35mm TITANIO </v>
          </cell>
        </row>
        <row r="2237">
          <cell r="D2237" t="str">
            <v>060020040</v>
          </cell>
          <cell r="F2237">
            <v>190703839</v>
          </cell>
          <cell r="G2237" t="str">
            <v xml:space="preserve">TORNILLO CANULADO 4.0*40mm TITANIO </v>
          </cell>
        </row>
        <row r="2238">
          <cell r="D2238" t="str">
            <v>060020045</v>
          </cell>
          <cell r="F2238">
            <v>190703838</v>
          </cell>
          <cell r="G2238" t="str">
            <v>TORNILLO CANULADO 4.0*45mm TITANIO</v>
          </cell>
        </row>
        <row r="2239">
          <cell r="D2239" t="str">
            <v>060020050</v>
          </cell>
          <cell r="F2239">
            <v>190703837</v>
          </cell>
          <cell r="G2239" t="str">
            <v>TORNILLO CANULADO 4.0*50mm TITANIO</v>
          </cell>
        </row>
        <row r="2240">
          <cell r="D2240" t="str">
            <v>060020055</v>
          </cell>
          <cell r="F2240">
            <v>190703836</v>
          </cell>
          <cell r="G2240" t="str">
            <v>TORNILLO CANULADO 4.0*55mm TITANIO</v>
          </cell>
        </row>
        <row r="2241">
          <cell r="D2241" t="str">
            <v>060020060</v>
          </cell>
          <cell r="F2241">
            <v>190703835</v>
          </cell>
          <cell r="G2241" t="str">
            <v xml:space="preserve">TORNILLO CANULADO 4.0*60mm TITANIO </v>
          </cell>
        </row>
        <row r="2242">
          <cell r="D2242" t="str">
            <v>TI-115.030</v>
          </cell>
          <cell r="F2242">
            <v>210228152</v>
          </cell>
          <cell r="G2242" t="str">
            <v xml:space="preserve">ARANDELAS 3.5mm TITANIO </v>
          </cell>
        </row>
        <row r="2243">
          <cell r="D2243" t="str">
            <v>T56034530</v>
          </cell>
          <cell r="F2243">
            <v>190703833</v>
          </cell>
          <cell r="G2243" t="str">
            <v xml:space="preserve">TORNILLO CANULADO 4.5*30mm TITANIO </v>
          </cell>
        </row>
        <row r="2244">
          <cell r="D2244" t="str">
            <v>T56034536</v>
          </cell>
          <cell r="F2244">
            <v>190703832</v>
          </cell>
          <cell r="G2244" t="str">
            <v xml:space="preserve">TORNILLO CANULADO 4.5*36mm TITANIO </v>
          </cell>
        </row>
        <row r="2245">
          <cell r="D2245" t="str">
            <v>T56034540</v>
          </cell>
          <cell r="F2245">
            <v>190703831</v>
          </cell>
          <cell r="G2245" t="str">
            <v xml:space="preserve">TORNILLO CANULADO 4.5*40mm TITANIO </v>
          </cell>
        </row>
        <row r="2246">
          <cell r="D2246" t="str">
            <v>T56034546</v>
          </cell>
          <cell r="F2246">
            <v>190703830</v>
          </cell>
          <cell r="G2246" t="str">
            <v xml:space="preserve">TORNILLO CANULADO 4.5*46mm TITANIO </v>
          </cell>
        </row>
        <row r="2247">
          <cell r="D2247" t="str">
            <v>T56034550</v>
          </cell>
          <cell r="F2247">
            <v>190703829</v>
          </cell>
          <cell r="G2247" t="str">
            <v xml:space="preserve">TORNILLO CANULADO 4.5*50mm TITANIO </v>
          </cell>
        </row>
        <row r="2248">
          <cell r="D2248" t="str">
            <v>T56034554</v>
          </cell>
          <cell r="F2248">
            <v>190703828</v>
          </cell>
          <cell r="G2248" t="str">
            <v xml:space="preserve">TORNILLO CANULADO 4.5*54mm TITANIO </v>
          </cell>
        </row>
        <row r="2249">
          <cell r="D2249" t="str">
            <v>T56034560</v>
          </cell>
          <cell r="F2249">
            <v>190703827</v>
          </cell>
          <cell r="G2249" t="str">
            <v xml:space="preserve">TORNILLO CANULADO 4.5*60mm TITANIO </v>
          </cell>
        </row>
        <row r="2250">
          <cell r="D2250" t="str">
            <v>T56034564</v>
          </cell>
          <cell r="F2250">
            <v>190703826</v>
          </cell>
          <cell r="G2250" t="str">
            <v xml:space="preserve">TORNILLO CANULADO 4.5*64mm TITANIO </v>
          </cell>
        </row>
        <row r="2251">
          <cell r="D2251" t="str">
            <v>T56034570</v>
          </cell>
          <cell r="F2251">
            <v>190703825</v>
          </cell>
          <cell r="G2251" t="str">
            <v xml:space="preserve">TORNILLO CANULADO 4.5*70mm TITANIO </v>
          </cell>
        </row>
        <row r="2252">
          <cell r="D2252" t="str">
            <v>T56034574</v>
          </cell>
          <cell r="F2252">
            <v>190703824</v>
          </cell>
          <cell r="G2252" t="str">
            <v xml:space="preserve">TORNILLO CANULADO 4.5*74mm TITANIO </v>
          </cell>
        </row>
        <row r="2253">
          <cell r="D2253" t="str">
            <v>T52072508</v>
          </cell>
          <cell r="F2253" t="str">
            <v>2200138020</v>
          </cell>
          <cell r="G2253" t="str">
            <v xml:space="preserve">TORNILLO DE COMPRESION ACUTEC™ 2.5*8mm TITANIO </v>
          </cell>
        </row>
        <row r="2254">
          <cell r="D2254" t="str">
            <v>T52072509</v>
          </cell>
          <cell r="F2254" t="str">
            <v>2200138022</v>
          </cell>
          <cell r="G2254" t="str">
            <v xml:space="preserve">TORNILLO DE COMPRESION ACUTEC™ 2.5*9mm TITANIO </v>
          </cell>
        </row>
        <row r="2255">
          <cell r="D2255" t="str">
            <v>T52072510</v>
          </cell>
          <cell r="F2255" t="str">
            <v>2200112524</v>
          </cell>
          <cell r="G2255" t="str">
            <v xml:space="preserve">TORNILLO DE COMPRESION ACUTEC™ 2.5*10mm TITANIO </v>
          </cell>
        </row>
        <row r="2256">
          <cell r="D2256" t="str">
            <v>T52072511</v>
          </cell>
          <cell r="F2256" t="str">
            <v>1800062131</v>
          </cell>
          <cell r="G2256" t="str">
            <v xml:space="preserve">TORNILLO DE COMPRESION ACUTEC™ 2.5*11mm TITANIO </v>
          </cell>
        </row>
        <row r="2257">
          <cell r="D2257" t="str">
            <v>T52072512</v>
          </cell>
          <cell r="F2257" t="str">
            <v>2200117726</v>
          </cell>
          <cell r="G2257" t="str">
            <v xml:space="preserve">TORNILLO DE COMPRESION ACUTEC™ 2.5*12mm TITANIO </v>
          </cell>
        </row>
        <row r="2258">
          <cell r="D2258" t="str">
            <v>T52072513</v>
          </cell>
          <cell r="G2258" t="str">
            <v xml:space="preserve">TORNILLO DE COMPRESION ACUTEC™ 2.5*13mm TITANIO </v>
          </cell>
        </row>
        <row r="2259">
          <cell r="D2259" t="str">
            <v>T52072514</v>
          </cell>
          <cell r="F2259" t="str">
            <v>2200096348</v>
          </cell>
          <cell r="G2259" t="str">
            <v xml:space="preserve">TORNILLO DE COMPRESION ACUTEC™ 2.5*14mm TITANIO </v>
          </cell>
        </row>
        <row r="2260">
          <cell r="D2260" t="str">
            <v>T52072516</v>
          </cell>
          <cell r="F2260" t="str">
            <v>2200110733</v>
          </cell>
          <cell r="G2260" t="str">
            <v xml:space="preserve">TORNILLO DE COMPRESION ACUTEC™ 2.5*16mm TITANIO </v>
          </cell>
        </row>
        <row r="2261">
          <cell r="D2261" t="str">
            <v>T52072518</v>
          </cell>
          <cell r="F2261" t="str">
            <v>2200116718</v>
          </cell>
          <cell r="G2261" t="str">
            <v xml:space="preserve">TORNILLO DE COMPRESION ACUTEC™ 2.5*18mm TITANIO </v>
          </cell>
        </row>
        <row r="2262">
          <cell r="D2262" t="str">
            <v>T52072520</v>
          </cell>
          <cell r="F2262" t="str">
            <v>2200113453</v>
          </cell>
          <cell r="G2262" t="str">
            <v xml:space="preserve">TORNILLO DE COMPRESION ACUTEC™ 2.5*20mm TITANIO </v>
          </cell>
        </row>
        <row r="2263">
          <cell r="D2263" t="str">
            <v>T52072522</v>
          </cell>
          <cell r="F2263" t="str">
            <v>2200113830</v>
          </cell>
          <cell r="G2263" t="str">
            <v xml:space="preserve">TORNILLO DE COMPRESION ACUTEC™ 2.5*22mm TITANIO </v>
          </cell>
        </row>
        <row r="2264">
          <cell r="D2264" t="str">
            <v>T52072524</v>
          </cell>
          <cell r="F2264">
            <v>2200022182</v>
          </cell>
          <cell r="G2264" t="str">
            <v xml:space="preserve">TORNILLO DE COMPRESION ACUTEC™ 2.5*24mm TITANIO </v>
          </cell>
        </row>
        <row r="2265">
          <cell r="D2265" t="str">
            <v>T52072524</v>
          </cell>
          <cell r="F2265" t="str">
            <v>2200155497</v>
          </cell>
          <cell r="G2265" t="str">
            <v xml:space="preserve">TORNILLO DE COMPRESION ACUTEC™ 2.5*24mm TITANIO </v>
          </cell>
        </row>
        <row r="2266">
          <cell r="D2266" t="str">
            <v>T52072526</v>
          </cell>
          <cell r="F2266">
            <v>2200042941</v>
          </cell>
          <cell r="G2266" t="str">
            <v xml:space="preserve">TORNILLO DE COMPRESION ACUTEC™ 2.5*26mm TITANIO </v>
          </cell>
        </row>
        <row r="2267">
          <cell r="D2267" t="str">
            <v>T52072526</v>
          </cell>
          <cell r="F2267" t="str">
            <v>2200113833</v>
          </cell>
          <cell r="G2267" t="str">
            <v xml:space="preserve">TORNILLO DE COMPRESION ACUTEC™ 2.5*26mm TITANIO </v>
          </cell>
        </row>
        <row r="2268">
          <cell r="D2268" t="str">
            <v>T52072528</v>
          </cell>
          <cell r="F2268">
            <v>2100088764</v>
          </cell>
          <cell r="G2268" t="str">
            <v xml:space="preserve">TORNILLO DE COMPRESION ACUTEC™ 2.5*28mm TITANIO </v>
          </cell>
        </row>
        <row r="2269">
          <cell r="D2269" t="str">
            <v>T52072528</v>
          </cell>
          <cell r="F2269" t="str">
            <v>2200138527</v>
          </cell>
          <cell r="G2269" t="str">
            <v xml:space="preserve">TORNILLO DE COMPRESION ACUTEC™ 2.5*28mm TITANIO </v>
          </cell>
        </row>
        <row r="2270">
          <cell r="D2270" t="str">
            <v>T52072530</v>
          </cell>
          <cell r="F2270">
            <v>2200028899</v>
          </cell>
          <cell r="G2270" t="str">
            <v xml:space="preserve">TORNILLO DE COMPRESION ACUTEC™ 2.5*30mm TITANIO </v>
          </cell>
        </row>
        <row r="2271">
          <cell r="D2271" t="str">
            <v>T52072530</v>
          </cell>
          <cell r="F2271" t="str">
            <v>2200115341</v>
          </cell>
          <cell r="G2271" t="str">
            <v xml:space="preserve">TORNILLO DE COMPRESION ACUTEC™ 2.5*30mm TITANIO </v>
          </cell>
        </row>
        <row r="2272">
          <cell r="D2272" t="str">
            <v>T52073516</v>
          </cell>
          <cell r="F2272" t="str">
            <v>2200138529</v>
          </cell>
          <cell r="G2272" t="str">
            <v xml:space="preserve">TORNILLO DE COMPRESION ACUTEC™ 3.5*16mm TITANIO </v>
          </cell>
        </row>
        <row r="2273">
          <cell r="D2273" t="str">
            <v>T52073518</v>
          </cell>
          <cell r="F2273" t="str">
            <v>2200073799</v>
          </cell>
          <cell r="G2273" t="str">
            <v xml:space="preserve">TORNILLO DE COMPRESION ACUTEC™ 3.5*18mm TITANIO </v>
          </cell>
        </row>
        <row r="2274">
          <cell r="D2274" t="str">
            <v>T52073520</v>
          </cell>
          <cell r="F2274" t="str">
            <v>2200020072</v>
          </cell>
          <cell r="G2274" t="str">
            <v xml:space="preserve">TORNILLO DE COMPRESION ACUTEC™ 3.5*20mm TITANIO </v>
          </cell>
        </row>
        <row r="2275">
          <cell r="D2275" t="str">
            <v>T52073522</v>
          </cell>
          <cell r="F2275" t="str">
            <v>2200111426</v>
          </cell>
          <cell r="G2275" t="str">
            <v xml:space="preserve">TORNILLO DE COMPRESION ACUTEC™ 3.5*22mm TITANIO </v>
          </cell>
        </row>
        <row r="2276">
          <cell r="D2276" t="str">
            <v>T52073524</v>
          </cell>
          <cell r="F2276" t="str">
            <v>2200111429</v>
          </cell>
          <cell r="G2276" t="str">
            <v xml:space="preserve">TORNILLO DE COMPRESION ACUTEC™ 3.5*24mm TITANIO </v>
          </cell>
        </row>
        <row r="2277">
          <cell r="D2277" t="str">
            <v>T52073526</v>
          </cell>
          <cell r="F2277" t="str">
            <v>2200049221</v>
          </cell>
          <cell r="G2277" t="str">
            <v xml:space="preserve">TORNILLO DE COMPRESION ACUTEC™ 3.5*26mm TITANIO </v>
          </cell>
        </row>
        <row r="2278">
          <cell r="D2278" t="str">
            <v>T52073528</v>
          </cell>
          <cell r="F2278" t="str">
            <v>2200109097</v>
          </cell>
          <cell r="G2278" t="str">
            <v xml:space="preserve">TORNILLO DE COMPRESION ACUTEC™ 3.5*28mm TITANIO </v>
          </cell>
        </row>
        <row r="2279">
          <cell r="D2279" t="str">
            <v>T52073530</v>
          </cell>
          <cell r="F2279" t="str">
            <v>2200109098</v>
          </cell>
          <cell r="G2279" t="str">
            <v xml:space="preserve">TORNILLO DE COMPRESION ACUTEC™ 3.5*30mm TITANIO </v>
          </cell>
        </row>
        <row r="2280">
          <cell r="D2280" t="str">
            <v>T52073532</v>
          </cell>
          <cell r="F2280" t="str">
            <v>2200048793</v>
          </cell>
          <cell r="G2280" t="str">
            <v xml:space="preserve">TORNILLO DE COMPRESION ACUTEC™ 3.5*32mm TITANIO </v>
          </cell>
        </row>
        <row r="2281">
          <cell r="D2281" t="str">
            <v>T52073532</v>
          </cell>
          <cell r="F2281" t="str">
            <v>2200109891</v>
          </cell>
          <cell r="G2281" t="str">
            <v xml:space="preserve">TORNILLO DE COMPRESION ACUTEC™ 3.5*32mm TITANIO </v>
          </cell>
        </row>
        <row r="2282">
          <cell r="D2282" t="str">
            <v>T52073534</v>
          </cell>
          <cell r="F2282" t="str">
            <v>2200110734</v>
          </cell>
          <cell r="G2282" t="str">
            <v xml:space="preserve">TORNILLO DE COMPRESION ACUTEC™ 3.5*34mm TITANIO </v>
          </cell>
        </row>
        <row r="2283">
          <cell r="D2283" t="str">
            <v>T52073536</v>
          </cell>
          <cell r="F2283" t="str">
            <v>2200049224</v>
          </cell>
          <cell r="G2283" t="str">
            <v xml:space="preserve">TORNILLO DE COMPRESION ACUTEC™ 3.5*36mm TITANIO </v>
          </cell>
        </row>
        <row r="2284">
          <cell r="D2284" t="str">
            <v>T52073538</v>
          </cell>
          <cell r="F2284" t="str">
            <v>2200040225</v>
          </cell>
          <cell r="G2284" t="str">
            <v xml:space="preserve">TORNILLO DE COMPRESION ACUTEC™ 3.5*38mm TITANIO </v>
          </cell>
        </row>
        <row r="2285">
          <cell r="D2285" t="str">
            <v>T52073540</v>
          </cell>
          <cell r="F2285" t="str">
            <v>2200112526</v>
          </cell>
          <cell r="G2285" t="str">
            <v xml:space="preserve">TORNILLO DE COMPRESION ACUTEC™ 3.5*40mm TITANIO </v>
          </cell>
        </row>
        <row r="2286">
          <cell r="D2286" t="str">
            <v>T52074016</v>
          </cell>
          <cell r="F2286" t="str">
            <v>2200136048</v>
          </cell>
          <cell r="G2286" t="str">
            <v xml:space="preserve">TORNILLO DE COMPRESION ACUTEC™ 4.0*16mm TITANIO </v>
          </cell>
        </row>
        <row r="2287">
          <cell r="D2287" t="str">
            <v>T52074018</v>
          </cell>
          <cell r="F2287">
            <v>2100041278</v>
          </cell>
          <cell r="G2287" t="str">
            <v xml:space="preserve">TORNILLO DE COMPRESION ACUTEC™ 4.0*18mm TITANIO </v>
          </cell>
        </row>
        <row r="2288">
          <cell r="D2288" t="str">
            <v>T52074020</v>
          </cell>
          <cell r="F2288" t="str">
            <v>2200136049</v>
          </cell>
          <cell r="G2288" t="str">
            <v xml:space="preserve">TORNILLO DE COMPRESION ACUTEC™ 4.0*20mm TITANIO </v>
          </cell>
        </row>
        <row r="2289">
          <cell r="D2289" t="str">
            <v>T52074020</v>
          </cell>
          <cell r="F2289" t="str">
            <v>2200052884</v>
          </cell>
          <cell r="G2289" t="str">
            <v xml:space="preserve">TORNILLO DE COMPRESION ACUTEC™ 4.0*20mm TITANIO </v>
          </cell>
        </row>
        <row r="2290">
          <cell r="D2290" t="str">
            <v>T52074022</v>
          </cell>
          <cell r="F2290" t="str">
            <v>2200136626</v>
          </cell>
          <cell r="G2290" t="str">
            <v xml:space="preserve">TORNILLO DE COMPRESION ACUTEC™ 4.0*22mm TITANIO </v>
          </cell>
        </row>
        <row r="2291">
          <cell r="D2291" t="str">
            <v>T52074024</v>
          </cell>
          <cell r="F2291" t="str">
            <v>2200136627</v>
          </cell>
          <cell r="G2291" t="str">
            <v xml:space="preserve">TORNILLO DE COMPRESION ACUTEC™ 4.0*24mm TITANIO </v>
          </cell>
        </row>
        <row r="2292">
          <cell r="D2292" t="str">
            <v>T52074026</v>
          </cell>
          <cell r="F2292" t="str">
            <v>2200113076</v>
          </cell>
          <cell r="G2292" t="str">
            <v xml:space="preserve">TORNILLO DE COMPRESION ACUTEC™ 4.0*26mm TITANIO </v>
          </cell>
        </row>
        <row r="2293">
          <cell r="D2293" t="str">
            <v>T52074028</v>
          </cell>
          <cell r="F2293" t="str">
            <v>2200104643</v>
          </cell>
          <cell r="G2293" t="str">
            <v xml:space="preserve">TORNILLO DE COMPRESION ACUTEC™ 4.0*28mm TITANIO </v>
          </cell>
        </row>
        <row r="2294">
          <cell r="D2294" t="str">
            <v>T52074030</v>
          </cell>
          <cell r="F2294" t="str">
            <v>2200113459</v>
          </cell>
          <cell r="G2294" t="str">
            <v xml:space="preserve">TORNILLO DE COMPRESION ACUTEC™ 4.0*30mm TITANIO </v>
          </cell>
        </row>
        <row r="2295">
          <cell r="D2295" t="str">
            <v>T52074032</v>
          </cell>
          <cell r="F2295" t="str">
            <v>2200113461</v>
          </cell>
          <cell r="G2295" t="str">
            <v xml:space="preserve">TORNILLO DE COMPRESION ACUTEC™ 4.0*32mm TITANIO </v>
          </cell>
        </row>
        <row r="2296">
          <cell r="D2296" t="str">
            <v>T52074034</v>
          </cell>
          <cell r="F2296" t="str">
            <v>2100061358</v>
          </cell>
          <cell r="G2296" t="str">
            <v xml:space="preserve">TORNILLO DE COMPRESION ACUTEC™ 4.0*34mm TITANIO </v>
          </cell>
        </row>
        <row r="2297">
          <cell r="D2297" t="str">
            <v>T52074034</v>
          </cell>
          <cell r="F2297" t="str">
            <v>2200125150</v>
          </cell>
          <cell r="G2297" t="str">
            <v xml:space="preserve">TORNILLO DE COMPRESION ACUTEC™ 4.0*34mm TITANIO </v>
          </cell>
        </row>
        <row r="2298">
          <cell r="D2298" t="str">
            <v>T52074036</v>
          </cell>
          <cell r="F2298" t="str">
            <v>2100087531</v>
          </cell>
          <cell r="G2298" t="str">
            <v xml:space="preserve">TORNILLO DE COMPRESION ACUTEC™ 4.0*36mm TITANIO </v>
          </cell>
        </row>
        <row r="2299">
          <cell r="D2299" t="str">
            <v>T52074036</v>
          </cell>
          <cell r="F2299" t="str">
            <v>2200113834</v>
          </cell>
          <cell r="G2299" t="str">
            <v xml:space="preserve">TORNILLO DE COMPRESION ACUTEC™ 4.0*36mm TITANIO </v>
          </cell>
        </row>
        <row r="2300">
          <cell r="D2300" t="str">
            <v>T52074038</v>
          </cell>
          <cell r="F2300" t="str">
            <v>2200113836</v>
          </cell>
          <cell r="G2300" t="str">
            <v xml:space="preserve">TORNILLO DE COMPRESION ACUTEC™ 4.0*38mm TITANIO </v>
          </cell>
        </row>
        <row r="2301">
          <cell r="D2301" t="str">
            <v>T52074040</v>
          </cell>
          <cell r="F2301" t="str">
            <v>2200114713</v>
          </cell>
          <cell r="G2301" t="str">
            <v xml:space="preserve">TORNILLO DE COMPRESION ACUTEC™ 4.0*40mm TITANIO </v>
          </cell>
        </row>
        <row r="2302">
          <cell r="D2302" t="str">
            <v>T52074045</v>
          </cell>
          <cell r="F2302" t="str">
            <v>2200145913</v>
          </cell>
          <cell r="G2302" t="str">
            <v xml:space="preserve">TORNILLO DE COMPRESION ACUTEC™ 4.0*45mm TITANIO </v>
          </cell>
        </row>
        <row r="2303">
          <cell r="D2303" t="str">
            <v>T52074050</v>
          </cell>
          <cell r="F2303">
            <v>2100105354</v>
          </cell>
          <cell r="G2303" t="str">
            <v xml:space="preserve">TORNILLO DE COMPRESION ACUTEC™ 4.0*50mm TITANIO </v>
          </cell>
        </row>
        <row r="2304">
          <cell r="D2304" t="str">
            <v>TI-106.216</v>
          </cell>
          <cell r="F2304">
            <v>2001126066</v>
          </cell>
          <cell r="G2304" t="str">
            <v xml:space="preserve">TORNILLO CORTICAL 4.5*16mm TITANIO </v>
          </cell>
        </row>
        <row r="2305">
          <cell r="D2305" t="str">
            <v>TI-106.218</v>
          </cell>
          <cell r="F2305">
            <v>2001126066</v>
          </cell>
          <cell r="G2305" t="str">
            <v xml:space="preserve">TORNILLO CORTICAL 4.5*18mm TITANIO </v>
          </cell>
        </row>
        <row r="2306">
          <cell r="D2306" t="str">
            <v>TI-106.220</v>
          </cell>
          <cell r="F2306">
            <v>2001126066</v>
          </cell>
          <cell r="G2306" t="str">
            <v xml:space="preserve">TORNILLO CORTICAL 4.5*20mm TITANIO </v>
          </cell>
        </row>
        <row r="2307">
          <cell r="D2307" t="str">
            <v>TI-106.222</v>
          </cell>
          <cell r="F2307">
            <v>2000020507</v>
          </cell>
          <cell r="G2307" t="str">
            <v xml:space="preserve">TORNILLO CORTICAL 4.5*22mm TITANIO </v>
          </cell>
        </row>
        <row r="2308">
          <cell r="D2308" t="str">
            <v>TI-106.224</v>
          </cell>
          <cell r="F2308">
            <v>2000020507</v>
          </cell>
          <cell r="G2308" t="str">
            <v xml:space="preserve">TORNILLO CORTICAL 4.5*24mm TITANIO </v>
          </cell>
        </row>
        <row r="2309">
          <cell r="D2309" t="str">
            <v>TI-106.226</v>
          </cell>
          <cell r="F2309">
            <v>2001126691</v>
          </cell>
          <cell r="G2309" t="str">
            <v xml:space="preserve">TORNILLO CORTICAL 4.5*26mm TITANIO </v>
          </cell>
        </row>
        <row r="2310">
          <cell r="D2310" t="str">
            <v>TI-106.228</v>
          </cell>
          <cell r="F2310">
            <v>2001125972</v>
          </cell>
          <cell r="G2310" t="str">
            <v xml:space="preserve">TORNILLO CORTICAL 4.5*28mm TITANIO </v>
          </cell>
        </row>
        <row r="2311">
          <cell r="D2311" t="str">
            <v>TI-106.230</v>
          </cell>
          <cell r="F2311">
            <v>2000091737</v>
          </cell>
          <cell r="G2311" t="str">
            <v xml:space="preserve">TORNILLO CORTICAL 4.5*30mm TITANIO </v>
          </cell>
        </row>
        <row r="2312">
          <cell r="D2312" t="str">
            <v>TI-106.232</v>
          </cell>
          <cell r="F2312">
            <v>2001126072</v>
          </cell>
          <cell r="G2312" t="str">
            <v xml:space="preserve">TORNILLO CORTICAL 4.5*32mm TITANIO </v>
          </cell>
        </row>
        <row r="2313">
          <cell r="D2313" t="str">
            <v>TI-106.234</v>
          </cell>
          <cell r="F2313">
            <v>2000091528</v>
          </cell>
          <cell r="G2313" t="str">
            <v xml:space="preserve">TORNILLO CORTICAL 4.5*34mm TITANIO </v>
          </cell>
        </row>
        <row r="2314">
          <cell r="D2314" t="str">
            <v>TI-106.236</v>
          </cell>
          <cell r="F2314">
            <v>2001126696</v>
          </cell>
          <cell r="G2314" t="str">
            <v xml:space="preserve">TORNILLO CORTICAL 4.5*36mm TITANIO </v>
          </cell>
        </row>
        <row r="2315">
          <cell r="D2315" t="str">
            <v>TI-106.238</v>
          </cell>
          <cell r="F2315">
            <v>2001126697</v>
          </cell>
          <cell r="G2315" t="str">
            <v xml:space="preserve">TORNILLO CORTICAL 4.5*38mm TITANIO </v>
          </cell>
        </row>
        <row r="2316">
          <cell r="D2316" t="str">
            <v>TI-106.240</v>
          </cell>
          <cell r="F2316">
            <v>2001126076</v>
          </cell>
          <cell r="G2316" t="str">
            <v xml:space="preserve">TORNILLO CORTICAL 4.5*40mm TITANIO </v>
          </cell>
        </row>
        <row r="2317">
          <cell r="D2317" t="str">
            <v>TI-106.242</v>
          </cell>
          <cell r="F2317">
            <v>2001126026</v>
          </cell>
          <cell r="G2317" t="str">
            <v xml:space="preserve">TORNILLO CORTICAL 4.5*42mm TITANIO </v>
          </cell>
        </row>
        <row r="2318">
          <cell r="D2318" t="str">
            <v>TI-106.244</v>
          </cell>
          <cell r="F2318">
            <v>2000088381</v>
          </cell>
          <cell r="G2318" t="str">
            <v xml:space="preserve">TORNILLO CORTICAL 4.5*44mm TITANIO </v>
          </cell>
        </row>
        <row r="2319">
          <cell r="D2319" t="str">
            <v>TI-106.246</v>
          </cell>
          <cell r="F2319">
            <v>2001125980</v>
          </cell>
          <cell r="G2319" t="str">
            <v xml:space="preserve">TORNILLO CORTICAL 4.5*46mm TITANIO </v>
          </cell>
        </row>
        <row r="2320">
          <cell r="D2320" t="str">
            <v>TI-106.248</v>
          </cell>
          <cell r="F2320">
            <v>2001125039</v>
          </cell>
          <cell r="G2320" t="str">
            <v xml:space="preserve">TORNILLO CORTICAL 4.5*48mm TITANIO </v>
          </cell>
        </row>
        <row r="2321">
          <cell r="D2321" t="str">
            <v>TI-106.250</v>
          </cell>
          <cell r="F2321">
            <v>2001126703</v>
          </cell>
          <cell r="G2321" t="str">
            <v xml:space="preserve">TORNILLO CORTICAL 4.5*50mm TITANIO </v>
          </cell>
        </row>
        <row r="2322">
          <cell r="D2322" t="str">
            <v>TI-106.252</v>
          </cell>
          <cell r="F2322">
            <v>2001126082</v>
          </cell>
          <cell r="G2322" t="str">
            <v xml:space="preserve">TORNILLO CORTICAL 4.5*52mm TITANIO </v>
          </cell>
        </row>
        <row r="2323">
          <cell r="D2323" t="str">
            <v>TI-106.254</v>
          </cell>
          <cell r="F2323">
            <v>2001125984</v>
          </cell>
          <cell r="G2323" t="str">
            <v xml:space="preserve">TORNILLO CORTICAL 4.5*54mm TITANIO </v>
          </cell>
        </row>
        <row r="2324">
          <cell r="D2324" t="str">
            <v>T55904556YN</v>
          </cell>
          <cell r="F2324" t="str">
            <v>2200017494</v>
          </cell>
          <cell r="G2324" t="str">
            <v xml:space="preserve">TORNILLO CORTICAL 4.5*56mm TITANIO </v>
          </cell>
        </row>
        <row r="2325">
          <cell r="D2325" t="str">
            <v>T55904558YN</v>
          </cell>
          <cell r="F2325" t="str">
            <v>2200026496</v>
          </cell>
          <cell r="G2325" t="str">
            <v xml:space="preserve">TORNILLO CORTICAL 4.5*58mm TITANIO </v>
          </cell>
        </row>
        <row r="2326">
          <cell r="D2326" t="str">
            <v>T55904560YN</v>
          </cell>
          <cell r="F2326" t="str">
            <v>2200018084</v>
          </cell>
          <cell r="G2326" t="str">
            <v xml:space="preserve">TORNILLO CORTICAL 4.5*60mm TITANIO </v>
          </cell>
        </row>
        <row r="2327">
          <cell r="D2327" t="str">
            <v>T55904562YN</v>
          </cell>
          <cell r="F2327" t="str">
            <v>2100055445</v>
          </cell>
          <cell r="G2327" t="str">
            <v xml:space="preserve">TORNILLO CORTICAL 4.5*62mm TITANIO </v>
          </cell>
        </row>
        <row r="2328">
          <cell r="D2328" t="str">
            <v>TI-106.265</v>
          </cell>
          <cell r="F2328">
            <v>2001125987</v>
          </cell>
          <cell r="G2328" t="str">
            <v xml:space="preserve">TORNILLO CORTICAL 4.5*65mm TITANIO </v>
          </cell>
        </row>
        <row r="2329">
          <cell r="D2329" t="str">
            <v>T55904568YN</v>
          </cell>
          <cell r="F2329" t="str">
            <v>1900047983</v>
          </cell>
          <cell r="G2329" t="str">
            <v xml:space="preserve">TORNILLO CORTICAL 4.5*68mm TITANIO </v>
          </cell>
        </row>
        <row r="2330">
          <cell r="D2330" t="str">
            <v>T55904570YN</v>
          </cell>
          <cell r="F2330" t="str">
            <v>1900048256</v>
          </cell>
          <cell r="G2330" t="str">
            <v xml:space="preserve">TORNILLO CORTICAL 4.5*70mm TITANIO </v>
          </cell>
        </row>
        <row r="2331">
          <cell r="D2331" t="str">
            <v>T55904580YN</v>
          </cell>
          <cell r="F2331">
            <v>2001125987</v>
          </cell>
          <cell r="G2331" t="str">
            <v xml:space="preserve">TORNILLO CORTICAL 4.5*80mm TITANIO </v>
          </cell>
        </row>
        <row r="2332">
          <cell r="D2332" t="str">
            <v>Ti-SF-500.365</v>
          </cell>
          <cell r="F2332" t="str">
            <v>200112254</v>
          </cell>
          <cell r="G2332" t="str">
            <v xml:space="preserve">TORNILLO DE BLOQUEO ESPONJOSO 5.0*65mm TITANIO </v>
          </cell>
        </row>
        <row r="2333">
          <cell r="D2333" t="str">
            <v>Ti-SF-500.370</v>
          </cell>
          <cell r="F2333" t="str">
            <v>200112255</v>
          </cell>
          <cell r="G2333" t="str">
            <v xml:space="preserve">TORNILLO DE BLOQUEO ESPONJOSO 5.0*70mm TITANIO </v>
          </cell>
        </row>
        <row r="2334">
          <cell r="D2334" t="str">
            <v>Ti-SF-500.375</v>
          </cell>
          <cell r="F2334" t="str">
            <v>200112256</v>
          </cell>
          <cell r="G2334" t="str">
            <v xml:space="preserve">TORNILLO DE BLOQUEO ESPONJOSO 5.0*75mm TITANIO </v>
          </cell>
        </row>
        <row r="2335">
          <cell r="D2335" t="str">
            <v>Ti-SF-500.380</v>
          </cell>
          <cell r="F2335" t="str">
            <v>200112257</v>
          </cell>
          <cell r="G2335" t="str">
            <v xml:space="preserve">TORNILLO DE BLOQUEO ESPONJOSO 5.0*80mm TITANIO </v>
          </cell>
        </row>
        <row r="2336">
          <cell r="D2336" t="str">
            <v>Ti-SF-500.385</v>
          </cell>
          <cell r="F2336" t="str">
            <v>200112258</v>
          </cell>
          <cell r="G2336" t="str">
            <v xml:space="preserve">TORNILLO DE BLOQUEO ESPONJOSO 5.0*85mm TITANIO </v>
          </cell>
        </row>
        <row r="2337">
          <cell r="D2337" t="str">
            <v>Ti-SF-500.390</v>
          </cell>
          <cell r="F2337" t="str">
            <v>200112259</v>
          </cell>
          <cell r="G2337" t="str">
            <v xml:space="preserve">TORNILLO DE BLOQUEO ESPONJOSO 5.0*90mm TITANIO </v>
          </cell>
        </row>
        <row r="2338">
          <cell r="D2338" t="str">
            <v>Ti-SF-500.395</v>
          </cell>
          <cell r="F2338" t="str">
            <v>200112260</v>
          </cell>
          <cell r="G2338" t="str">
            <v xml:space="preserve">TORNILLO DE BLOQUEO ESPONJOSO 5.0*95mm TITANIO </v>
          </cell>
        </row>
        <row r="2341">
          <cell r="D2341" t="str">
            <v>Ti-SF-501.760</v>
          </cell>
          <cell r="F2341" t="str">
            <v>191007707</v>
          </cell>
          <cell r="G2341" t="str">
            <v xml:space="preserve">TORNILLO CANULADO 5.0*60mm TITANIO </v>
          </cell>
        </row>
        <row r="2342">
          <cell r="D2342" t="str">
            <v>Ti-SF-501.765</v>
          </cell>
          <cell r="F2342" t="str">
            <v>191007708</v>
          </cell>
          <cell r="G2342" t="str">
            <v xml:space="preserve">TORNILLO CANULADO 5.0*65mm TITANIO </v>
          </cell>
        </row>
        <row r="2343">
          <cell r="D2343" t="str">
            <v>Ti-SF-501.770</v>
          </cell>
          <cell r="F2343" t="str">
            <v>191007709</v>
          </cell>
          <cell r="G2343" t="str">
            <v xml:space="preserve">TORNILLO CANULADO 5.0*70mm TITANIO </v>
          </cell>
        </row>
        <row r="2344">
          <cell r="D2344" t="str">
            <v>Ti-SF-501.775</v>
          </cell>
          <cell r="F2344" t="str">
            <v>200214408</v>
          </cell>
          <cell r="G2344" t="str">
            <v xml:space="preserve">TORNILLO CANULADO 5.0*75mm TITANIO </v>
          </cell>
        </row>
        <row r="2345">
          <cell r="D2345" t="str">
            <v>Ti-SF-501.780</v>
          </cell>
          <cell r="F2345" t="str">
            <v>191109902</v>
          </cell>
          <cell r="G2345" t="str">
            <v xml:space="preserve">TORNILLO CANULADO 5.0*80mm TITANIO </v>
          </cell>
        </row>
        <row r="2346">
          <cell r="D2346" t="str">
            <v>Ti-SF-501.785</v>
          </cell>
          <cell r="F2346" t="str">
            <v>200214410</v>
          </cell>
          <cell r="G2346" t="str">
            <v xml:space="preserve">TORNILLO CANULADO 5.0*85mm TITANIO </v>
          </cell>
        </row>
        <row r="2347">
          <cell r="D2347" t="str">
            <v>Ti-SF-501.790</v>
          </cell>
          <cell r="F2347" t="str">
            <v>200214411</v>
          </cell>
          <cell r="G2347" t="str">
            <v xml:space="preserve">TORNILLO CANULADO 5.0*90mm TITANIO </v>
          </cell>
        </row>
        <row r="2348">
          <cell r="D2348" t="str">
            <v>Ti-SF-501.795</v>
          </cell>
          <cell r="F2348" t="str">
            <v>200214412</v>
          </cell>
          <cell r="G2348" t="str">
            <v xml:space="preserve">TORNILLO CANULADO 5.0*95mm TITANIO </v>
          </cell>
        </row>
        <row r="2349">
          <cell r="D2349" t="str">
            <v>TBR0030</v>
          </cell>
          <cell r="F2349">
            <v>190703857</v>
          </cell>
          <cell r="G2349" t="str">
            <v>TORNILLO DE BLOQUEO RETROGRADO DE FEMUR 5.0*30mm TITANIO</v>
          </cell>
        </row>
        <row r="2350">
          <cell r="D2350" t="str">
            <v>TBR0032</v>
          </cell>
          <cell r="F2350">
            <v>190703856</v>
          </cell>
          <cell r="G2350" t="str">
            <v xml:space="preserve">TORNILLO DE BLOQUEO RETROGRADO DE FEMUR 5.0*32mm TITANIO </v>
          </cell>
        </row>
        <row r="2351">
          <cell r="D2351" t="str">
            <v>TBR0034</v>
          </cell>
          <cell r="F2351">
            <v>190703855</v>
          </cell>
          <cell r="G2351" t="str">
            <v xml:space="preserve">TORNILLO DE BLOQUEO RETROGRADO DE FEMUR 5.0*34mm TITANIO </v>
          </cell>
        </row>
        <row r="2352">
          <cell r="D2352" t="str">
            <v>TBR0036</v>
          </cell>
          <cell r="F2352">
            <v>190703854</v>
          </cell>
          <cell r="G2352" t="str">
            <v>TORNILLO DE BLOQUEO RETROGRADO DE FEMUR 5.0*36mm TITANIO</v>
          </cell>
        </row>
        <row r="2353">
          <cell r="D2353" t="str">
            <v>TBR0038</v>
          </cell>
          <cell r="F2353">
            <v>190703853</v>
          </cell>
          <cell r="G2353" t="str">
            <v xml:space="preserve">TORNILLO DE BLOQUEO RETROGRADO DE FEMUR 5.0*38mm TITANIO </v>
          </cell>
        </row>
        <row r="2354">
          <cell r="D2354" t="str">
            <v>TBR0040</v>
          </cell>
          <cell r="F2354">
            <v>190703852</v>
          </cell>
          <cell r="G2354" t="str">
            <v>TORNILLO DE BLOQUEO RETROGRADO DE FEMUR 5.0*40mm TITANIO</v>
          </cell>
        </row>
        <row r="2355">
          <cell r="D2355" t="str">
            <v>TBR0044</v>
          </cell>
          <cell r="F2355">
            <v>190703851</v>
          </cell>
          <cell r="G2355" t="str">
            <v>TORNILLO DE BLOQUEO RETROGRADO DE FEMUR 5.0*44mm TITANIO</v>
          </cell>
        </row>
        <row r="2356">
          <cell r="D2356" t="str">
            <v>TBR0046</v>
          </cell>
          <cell r="F2356">
            <v>190703850</v>
          </cell>
          <cell r="G2356" t="str">
            <v>TORNILLO DE BLOQUEO RETROGRADO DE FEMUR 5.0*46mm TITANIO</v>
          </cell>
        </row>
        <row r="2357">
          <cell r="D2357" t="str">
            <v>TBR0050</v>
          </cell>
          <cell r="F2357">
            <v>190703849</v>
          </cell>
          <cell r="G2357" t="str">
            <v>TORNILLO DE BLOQUEO RETROGRADO DE FEMUR 5.0*50mm TITANIO</v>
          </cell>
        </row>
        <row r="2358">
          <cell r="D2358" t="str">
            <v>TBR0052</v>
          </cell>
          <cell r="F2358">
            <v>190703848</v>
          </cell>
          <cell r="G2358" t="str">
            <v>TORNILLO DE BLOQUEO RETROGRADO DE FEMUR 5.0*52mm TITANIO</v>
          </cell>
        </row>
        <row r="2359">
          <cell r="D2359" t="str">
            <v>TBR0055</v>
          </cell>
          <cell r="F2359">
            <v>190703847</v>
          </cell>
          <cell r="G2359" t="str">
            <v>TORNILLO DE BLOQUEO RETROGRADO DE FEMUR 5.0*55mm TITANIO</v>
          </cell>
        </row>
        <row r="2360">
          <cell r="D2360" t="str">
            <v>TBR0058</v>
          </cell>
          <cell r="F2360">
            <v>190703846</v>
          </cell>
          <cell r="G2360" t="str">
            <v>TORNILLO DE BLOQUEO RETROGRADO DE FEMUR 5.0*58mm TITANIO</v>
          </cell>
        </row>
        <row r="2361">
          <cell r="D2361" t="str">
            <v>TBR0060</v>
          </cell>
          <cell r="F2361">
            <v>190703845</v>
          </cell>
          <cell r="G2361" t="str">
            <v>TORNILLO DE BLOQUEO RETROGRADO DE FEMUR 5.0*60mm TITANIO</v>
          </cell>
        </row>
        <row r="2362">
          <cell r="D2362" t="str">
            <v>TBR0065</v>
          </cell>
          <cell r="F2362">
            <v>190703844</v>
          </cell>
          <cell r="G2362" t="str">
            <v>TORNILLO DE BLOQUEO RETROGRADO DE FEMUR 5.0*65mm TITANIO</v>
          </cell>
        </row>
        <row r="2363">
          <cell r="D2363" t="str">
            <v>TBR0075</v>
          </cell>
          <cell r="F2363">
            <v>190703843</v>
          </cell>
          <cell r="G2363" t="str">
            <v>TORNILLO DE BLOQUEO RETROGRADO DE FEMUR 5.0*75mm TITANIO</v>
          </cell>
        </row>
        <row r="2364">
          <cell r="D2364" t="str">
            <v>TBR0080</v>
          </cell>
          <cell r="F2364">
            <v>190703842</v>
          </cell>
          <cell r="G2364" t="str">
            <v>TORNILLO DE BLOQUEO RETROGRADO DE FEMUR 5.0*80mm TITANIO</v>
          </cell>
        </row>
        <row r="2365">
          <cell r="D2365" t="str">
            <v>070120025</v>
          </cell>
          <cell r="F2365" t="str">
            <v>180701201</v>
          </cell>
          <cell r="G2365" t="str">
            <v xml:space="preserve">TORNILLO DE BLOQUEO PFNA *25mm TITANIO </v>
          </cell>
        </row>
        <row r="2366">
          <cell r="D2366" t="str">
            <v>070120030</v>
          </cell>
          <cell r="F2366" t="str">
            <v>190701203</v>
          </cell>
          <cell r="G2366" t="str">
            <v>TORNILLO DE BLOQUEO PFNA *30mm TITANIO</v>
          </cell>
        </row>
        <row r="2367">
          <cell r="D2367" t="str">
            <v>070120035</v>
          </cell>
          <cell r="F2367" t="str">
            <v>200701210</v>
          </cell>
          <cell r="G2367" t="str">
            <v>TORNILLO DE BLOQUEO PFNA *35mm TITANIO</v>
          </cell>
        </row>
        <row r="2368">
          <cell r="D2368" t="str">
            <v>070120040</v>
          </cell>
          <cell r="F2368" t="str">
            <v>190701212</v>
          </cell>
          <cell r="G2368" t="str">
            <v>TORNILLO DE BLOQUEO PFNA *40mm TITANIO</v>
          </cell>
        </row>
        <row r="2369">
          <cell r="D2369" t="str">
            <v>070120045</v>
          </cell>
          <cell r="F2369" t="str">
            <v>190701220</v>
          </cell>
          <cell r="G2369" t="str">
            <v>TORNILLO DE BLOQUEO PFNA *45mm TITANIO</v>
          </cell>
        </row>
        <row r="2370">
          <cell r="D2370" t="str">
            <v>070120050</v>
          </cell>
          <cell r="F2370" t="str">
            <v>190701221</v>
          </cell>
          <cell r="G2370" t="str">
            <v>TORNILLO DE BLOQUEO PFNA *50mm TITANIO</v>
          </cell>
        </row>
        <row r="2371">
          <cell r="D2371" t="str">
            <v>070120055</v>
          </cell>
          <cell r="F2371" t="str">
            <v>190701221</v>
          </cell>
          <cell r="G2371" t="str">
            <v>TORNILLO DE BLOQUEO PFNA *55mm TITANIO</v>
          </cell>
        </row>
        <row r="2372">
          <cell r="D2372" t="str">
            <v>070120060</v>
          </cell>
          <cell r="F2372" t="str">
            <v>190701213</v>
          </cell>
          <cell r="G2372" t="str">
            <v>TORNILLO DE BLOQUEO PFNA *60mm TITANIO</v>
          </cell>
        </row>
        <row r="2373">
          <cell r="D2373" t="str">
            <v>070120065</v>
          </cell>
          <cell r="F2373" t="str">
            <v>190701208</v>
          </cell>
          <cell r="G2373" t="str">
            <v>TORNILLO DE BLOQUEO PFNA *65mm TITANIO</v>
          </cell>
        </row>
        <row r="2374">
          <cell r="D2374" t="str">
            <v>070120070</v>
          </cell>
          <cell r="F2374" t="str">
            <v>180701201</v>
          </cell>
          <cell r="G2374" t="str">
            <v>TORNILLO DE BLOQUEO PFNA *70mm TITANIO</v>
          </cell>
        </row>
        <row r="2375">
          <cell r="D2375" t="str">
            <v>070120075</v>
          </cell>
          <cell r="F2375" t="str">
            <v>180701201</v>
          </cell>
          <cell r="G2375" t="str">
            <v>TORNILLO DE BLOQUEO PFNA *75mm TITANIO</v>
          </cell>
        </row>
        <row r="2376">
          <cell r="D2376" t="str">
            <v>070120080</v>
          </cell>
          <cell r="F2376" t="str">
            <v>190701206</v>
          </cell>
          <cell r="G2376" t="str">
            <v>TORNILLO DE BLOQUEO PFNA *80mm TITANIO</v>
          </cell>
        </row>
        <row r="2377">
          <cell r="D2377" t="str">
            <v>070120085</v>
          </cell>
          <cell r="F2377" t="str">
            <v>180701201</v>
          </cell>
          <cell r="G2377" t="str">
            <v>TORNILLO DE BLOQUEO PFNA *85mm TITANIO</v>
          </cell>
        </row>
        <row r="2384">
          <cell r="D2384" t="str">
            <v>TBP0016</v>
          </cell>
          <cell r="F2384">
            <v>190703866</v>
          </cell>
          <cell r="G2384" t="str">
            <v>TORNILLO DE BLOQUEO PERIPROTESICA 5.0*16mm TITANIO</v>
          </cell>
        </row>
        <row r="2385">
          <cell r="D2385" t="str">
            <v>TBP0014</v>
          </cell>
          <cell r="F2385">
            <v>190703866</v>
          </cell>
          <cell r="G2385" t="str">
            <v>TORNILLO DE BLOQUEO PERIPROTESICA 5.0*14mm TITANIO</v>
          </cell>
        </row>
        <row r="2386">
          <cell r="D2386" t="str">
            <v>TBP0018</v>
          </cell>
          <cell r="F2386">
            <v>190703865</v>
          </cell>
          <cell r="G2386" t="str">
            <v>TORNILLO DE BLOQUEO PERIPROTESICA 5.0*18mm TITANIO</v>
          </cell>
        </row>
        <row r="2387">
          <cell r="D2387" t="str">
            <v>TBP0026</v>
          </cell>
          <cell r="F2387">
            <v>190703864</v>
          </cell>
          <cell r="G2387" t="str">
            <v>TORNILLO DE BLOQUEO PERIPROTESICA 5.0*26mm TITANIO</v>
          </cell>
        </row>
        <row r="2388">
          <cell r="D2388" t="str">
            <v>TBP0028</v>
          </cell>
          <cell r="F2388">
            <v>190703863</v>
          </cell>
          <cell r="G2388" t="str">
            <v>TORNILLO DE BLOQUEO PERIPROTESICA 5.0*28mm TITANIO</v>
          </cell>
        </row>
        <row r="2389">
          <cell r="D2389" t="str">
            <v>TBP0032</v>
          </cell>
          <cell r="F2389">
            <v>190703862</v>
          </cell>
          <cell r="G2389" t="str">
            <v>TORNILLO DE BLOQUEO PERIPROTESICA 5.0*32mm TITANIO</v>
          </cell>
        </row>
        <row r="2390">
          <cell r="D2390" t="str">
            <v>TBP0034</v>
          </cell>
          <cell r="F2390">
            <v>190703861</v>
          </cell>
          <cell r="G2390" t="str">
            <v>TORNILLO DE BLOQUEO PERIPROTESICA 5.0*34mm TITANIO</v>
          </cell>
        </row>
        <row r="2391">
          <cell r="D2391" t="str">
            <v>TBP0036</v>
          </cell>
          <cell r="F2391">
            <v>190703860</v>
          </cell>
          <cell r="G2391" t="str">
            <v>TORNILLO DE BLOQUEO PERIPROTESICA 5.0*36mm TITANIO</v>
          </cell>
        </row>
        <row r="2392">
          <cell r="D2392" t="str">
            <v>TBP0038</v>
          </cell>
          <cell r="F2392">
            <v>190703859</v>
          </cell>
          <cell r="G2392" t="str">
            <v>TORNILLO DE BLOQUEO PERIPROTESICA 5.0*38mm TITANIO</v>
          </cell>
        </row>
        <row r="2393">
          <cell r="D2393" t="str">
            <v>TBP0040</v>
          </cell>
          <cell r="F2393">
            <v>190703858</v>
          </cell>
          <cell r="G2393" t="str">
            <v>TORNILLO DE BLOQUEO PERIPROTESICA 5.0*40mm TITANIO</v>
          </cell>
        </row>
        <row r="2394">
          <cell r="D2394" t="str">
            <v>TI-SF-130.602R</v>
          </cell>
          <cell r="F2394">
            <v>210127165</v>
          </cell>
          <cell r="G2394" t="str">
            <v>PLACA BLOQ. RADIO DISTAL AV BICOLUMNAR LARGE 2.4/2.7mm *2 ORIF. DER. TITANIO</v>
          </cell>
        </row>
        <row r="2395">
          <cell r="D2395" t="str">
            <v>TI-SF-130.602R</v>
          </cell>
          <cell r="F2395" t="str">
            <v>G180221801</v>
          </cell>
          <cell r="G2395" t="str">
            <v>PLACA BLOQ. RADIO DISTAL AV BICOLUMNAR LARGE 2.4/2.7mm *2 ORIF. DER. TITANIO</v>
          </cell>
        </row>
        <row r="2396">
          <cell r="D2396" t="str">
            <v>TI-SF-130.603R</v>
          </cell>
          <cell r="F2396" t="str">
            <v>210127166</v>
          </cell>
          <cell r="G2396" t="str">
            <v>PLACA BLOQ. RADIO DISTAL AV BICOLUMNAR LARGE 2.4/2.7mm *3 ORIF. DER. TITANIO</v>
          </cell>
        </row>
        <row r="2397">
          <cell r="D2397" t="str">
            <v>TI-SF-130.603R</v>
          </cell>
          <cell r="F2397" t="str">
            <v>18B4307</v>
          </cell>
          <cell r="G2397" t="str">
            <v>PLACA BLOQ. RADIO DISTAL AV BICOLUMNAR LARGE 2.4/2.7mm *3 ORIF. DER. TITANIO</v>
          </cell>
        </row>
        <row r="2398">
          <cell r="D2398" t="str">
            <v>TI-SF-130.604R</v>
          </cell>
          <cell r="F2398" t="str">
            <v>18A5712</v>
          </cell>
          <cell r="G2398" t="str">
            <v>PLACA BLOQ. RADIO DISTAL AV BICOLUMNAR LARGE 2.4/2.7mm *4 ORIF. DER. TITANIO</v>
          </cell>
        </row>
        <row r="2399">
          <cell r="D2399" t="str">
            <v>TI-SF-130.604R</v>
          </cell>
          <cell r="F2399" t="str">
            <v>C190221803</v>
          </cell>
          <cell r="G2399" t="str">
            <v>PLACA BLOQ. RADIO DISTAL AV BICOLUMNAR LARGE 2.4/2.7mm *4 ORIF. DER. TITANIO</v>
          </cell>
        </row>
        <row r="2400">
          <cell r="D2400" t="str">
            <v>TI-SF-130.605R</v>
          </cell>
          <cell r="F2400" t="str">
            <v>A190215424</v>
          </cell>
          <cell r="G2400" t="str">
            <v>PLACA BLOQ. RADIO DISTAL AV BICOLUMNAR LARGE 2.4/2.7mm *5 ORIF. DER. TITANIO</v>
          </cell>
        </row>
        <row r="2401">
          <cell r="D2401" t="str">
            <v>TI-SF-130.605R</v>
          </cell>
          <cell r="F2401" t="str">
            <v>17A3490</v>
          </cell>
          <cell r="G2401" t="str">
            <v>PLACA BLOQ. RADIO DISTAL AV BICOLUMNAR LARGE 2.4/2.7mm *5 ORIF. DER. TITANIO</v>
          </cell>
        </row>
        <row r="2402">
          <cell r="D2402" t="str">
            <v>TI-SF-130.602L</v>
          </cell>
          <cell r="F2402" t="str">
            <v>210127163</v>
          </cell>
          <cell r="G2402" t="str">
            <v>PLACA BLOQ. RADIO DISTAL AV BICOLUMNAR LARGE 2.4/2.7mm *2 ORIF. IZQ. TITANIO</v>
          </cell>
        </row>
        <row r="2403">
          <cell r="D2403" t="str">
            <v>TI-SF-130.602L</v>
          </cell>
          <cell r="F2403" t="str">
            <v>18B4300</v>
          </cell>
          <cell r="G2403" t="str">
            <v>PLACA BLOQ. RADIO DISTAL AV BICOLUMNAR LARGE 2.4/2.7mm *2 ORIF. IZQ. TITANIO</v>
          </cell>
        </row>
        <row r="2404">
          <cell r="D2404" t="str">
            <v>TI-SF-130.603L</v>
          </cell>
          <cell r="F2404" t="str">
            <v>210127164</v>
          </cell>
          <cell r="G2404" t="str">
            <v>PLACA BLOQ. RADIO DISTAL AV BICOLUMNAR LARGE 2.4/2.7mm *3 ORIF. IZQ. TITANIO</v>
          </cell>
        </row>
        <row r="2405">
          <cell r="D2405" t="str">
            <v>TI-SF-130.603L</v>
          </cell>
          <cell r="F2405" t="str">
            <v>B190221803</v>
          </cell>
          <cell r="G2405" t="str">
            <v>PLACA BLOQ. RADIO DISTAL AV BICOLUMNAR LARGE 2.4/2.7mm *3 ORIF. IZQ. TITANIO</v>
          </cell>
        </row>
        <row r="2406">
          <cell r="D2406" t="str">
            <v>TI-SF-130.604L</v>
          </cell>
          <cell r="F2406" t="str">
            <v>1903S091</v>
          </cell>
          <cell r="G2406" t="str">
            <v>PLACA BLOQ. RADIO DISTAL AV BICOLUMNAR LARGE 2.4/2.7mm *4 ORIF. IZQ. TITANIO</v>
          </cell>
        </row>
        <row r="2407">
          <cell r="D2407" t="str">
            <v>TI-SF-130.604L</v>
          </cell>
          <cell r="F2407" t="str">
            <v>190221804</v>
          </cell>
          <cell r="G2407" t="str">
            <v>PLACA BLOQ. RADIO DISTAL AV BICOLUMNAR LARGE 2.4/2.7mm *4 ORIF. IZQ. TITANIO</v>
          </cell>
        </row>
        <row r="2408">
          <cell r="D2408" t="str">
            <v>TI-SF-130.605L</v>
          </cell>
          <cell r="F2408" t="str">
            <v>18A5710</v>
          </cell>
          <cell r="G2408" t="str">
            <v>PLACA BLOQ. RADIO DISTAL AV BICOLUMNAR LARGE 2.4/2.7mm *5 ORIF. IZQ. TITANIO</v>
          </cell>
        </row>
        <row r="2409">
          <cell r="D2409" t="str">
            <v>TI-SF-130.605L</v>
          </cell>
          <cell r="F2409" t="str">
            <v>B190221802</v>
          </cell>
          <cell r="G2409" t="str">
            <v>PLACA BLOQ. RADIO DISTAL AV BICOLUMNAR LARGE 2.4/2.7mm *5 ORIF. IZQ. TITANIO</v>
          </cell>
        </row>
        <row r="2410">
          <cell r="D2410" t="str">
            <v>TI-SF-130.606R</v>
          </cell>
          <cell r="F2410">
            <v>17124139</v>
          </cell>
          <cell r="G2410" t="e">
            <v>#N/A</v>
          </cell>
        </row>
        <row r="2411">
          <cell r="D2411" t="str">
            <v>TI-SF-130.608R</v>
          </cell>
          <cell r="F2411">
            <v>17124139</v>
          </cell>
          <cell r="G2411" t="e">
            <v>#N/A</v>
          </cell>
        </row>
        <row r="2412">
          <cell r="D2412" t="str">
            <v>TI-SF-130.606L</v>
          </cell>
          <cell r="F2412">
            <v>17124139</v>
          </cell>
          <cell r="G2412" t="e">
            <v>#N/A</v>
          </cell>
        </row>
        <row r="2413">
          <cell r="D2413" t="str">
            <v>TI-SF-130.608L</v>
          </cell>
          <cell r="F2413">
            <v>17124139</v>
          </cell>
          <cell r="G2413" t="e">
            <v>#N/A</v>
          </cell>
        </row>
        <row r="2414">
          <cell r="D2414" t="str">
            <v>TI-SF-131.404R</v>
          </cell>
          <cell r="F2414">
            <v>19044091</v>
          </cell>
          <cell r="G2414" t="str">
            <v xml:space="preserve">PLACA BLOQ. RADIO DISTAL AV EXTRAARTICULAR 2.4/2.7mm 4*3 ORIF DER TIT. </v>
          </cell>
        </row>
        <row r="2415">
          <cell r="D2415" t="str">
            <v>TI-SF-131.504R</v>
          </cell>
          <cell r="F2415">
            <v>17084143</v>
          </cell>
          <cell r="G2415" t="str">
            <v xml:space="preserve">PLACA BLOQ. RADIO DISTAL AV EXTRAARTICULAR 2.4/2.7mm 5*3 ORIF DER TIT. </v>
          </cell>
        </row>
        <row r="2416">
          <cell r="D2416" t="str">
            <v>TI-SF-131.404L</v>
          </cell>
          <cell r="F2416">
            <v>17084144</v>
          </cell>
          <cell r="G2416" t="str">
            <v xml:space="preserve">PLACA BLOQ. RADIO DISTAL AV EXTRAARTICULAR 2.4/2.7mm 4*3 ORIF IZQ TIT. </v>
          </cell>
        </row>
        <row r="2417">
          <cell r="D2417" t="str">
            <v>TI-SF-131.504L</v>
          </cell>
          <cell r="F2417">
            <v>17084144</v>
          </cell>
          <cell r="G2417" t="str">
            <v xml:space="preserve">PLACA BLOQ. RADIO DISTAL AV EXTRAARTICULAR 2.4/2.7mm 5*3 ORIF IZQ TIT. </v>
          </cell>
        </row>
        <row r="2418">
          <cell r="D2418" t="str">
            <v>TI-SF-131.405R</v>
          </cell>
          <cell r="F2418">
            <v>200112886</v>
          </cell>
          <cell r="G2418" t="str">
            <v xml:space="preserve">PLACA BLOQ. RADIO DISTAL AV EXTRAARTICULAR 2.4/2.7mm 4*5 ORIF DER TIT. </v>
          </cell>
        </row>
        <row r="2419">
          <cell r="D2419" t="str">
            <v>TI-SF-131.404L</v>
          </cell>
          <cell r="F2419" t="str">
            <v>200112883</v>
          </cell>
          <cell r="G2419" t="str">
            <v xml:space="preserve">PLACA BLOQ. RADIO DISTAL AV EXTRAARTICULAR 2.4/2.7mm 4*3 ORIF IZQ TIT. </v>
          </cell>
        </row>
        <row r="2420">
          <cell r="D2420" t="str">
            <v>TI-SF-131.505R</v>
          </cell>
          <cell r="F2420">
            <v>200112890</v>
          </cell>
          <cell r="G2420" t="str">
            <v xml:space="preserve">PLACA BLOQ. RADIO DISTAL AV EXTRAARTICULAR 2.4/2.7mm 5*5 ORIF DER TIT. </v>
          </cell>
        </row>
        <row r="2421">
          <cell r="D2421" t="str">
            <v>TI-SF-131.505L</v>
          </cell>
          <cell r="F2421">
            <v>200112889</v>
          </cell>
          <cell r="G2421" t="str">
            <v>PLACA BLOQ. RADIO DISTAL AV EXTRAARTICULAR 2.4/2.7mm 5*5 ORIF IZQ TIT.</v>
          </cell>
        </row>
        <row r="2422">
          <cell r="D2422" t="str">
            <v>AZT 7670</v>
          </cell>
          <cell r="F2422" t="str">
            <v>1800027358</v>
          </cell>
          <cell r="G2422" t="str">
            <v xml:space="preserve">PLACA BLOQ. RADIO DISTAL AV JUXTA ARTICULAR 2.4/2.7mm5*3 ORIF DER TIT. </v>
          </cell>
        </row>
        <row r="2423">
          <cell r="D2423" t="str">
            <v>TI-SF-123.503R</v>
          </cell>
          <cell r="F2423" t="str">
            <v>1800027358</v>
          </cell>
          <cell r="G2423" t="str">
            <v xml:space="preserve">PLACA BLOQ. RADIO DISTAL AV JUXTA ARTICULAR 2.4/2.7mm 5*3 ORIF DER TIT. </v>
          </cell>
        </row>
        <row r="2424">
          <cell r="D2424" t="str">
            <v>AZT 7672</v>
          </cell>
          <cell r="F2424" t="str">
            <v>1410201090</v>
          </cell>
          <cell r="G2424" t="str">
            <v xml:space="preserve">PLACA BLOQ. RADIO DISTAL AV JUXTA ARTICULAR 2.4/2.7mm 5*3 ORIF IZQ TIT. </v>
          </cell>
        </row>
        <row r="2425">
          <cell r="D2425" t="str">
            <v>TI-SF-123.503L</v>
          </cell>
          <cell r="F2425" t="str">
            <v>1700042731</v>
          </cell>
          <cell r="G2425" t="str">
            <v xml:space="preserve">PLACA BLOQ. RADIO DISTAL AV JUXTA ARTICULAR 2.4/2.7mm 5*3 ORIF IZQ TIT. </v>
          </cell>
        </row>
        <row r="2426">
          <cell r="D2426" t="str">
            <v>AZT 7671</v>
          </cell>
          <cell r="F2426" t="str">
            <v>1700042730</v>
          </cell>
          <cell r="G2426" t="str">
            <v xml:space="preserve">PLACA BLOQ. RADIO DISTAL AV JUXTA ARTICULAR 2.4/2.7mm5*5 ORIF IZQ TIT. </v>
          </cell>
        </row>
        <row r="2427">
          <cell r="D2427" t="str">
            <v>PLCVOLOBL03</v>
          </cell>
          <cell r="F2427">
            <v>190703887</v>
          </cell>
          <cell r="G2427" t="str">
            <v xml:space="preserve">PLACA BLOQ. RADIO DISTAL AV JUXTA ARTICULAR 2.4/2.7mm 5*5 ORIF IZQ TIT. </v>
          </cell>
        </row>
        <row r="2428">
          <cell r="D2428" t="str">
            <v>TI-SF-123.505L</v>
          </cell>
          <cell r="F2428" t="str">
            <v>0</v>
          </cell>
          <cell r="G2428" t="str">
            <v xml:space="preserve">PLACA BLOQ. RADIO DISTAL AV JUXTA ARTICULAR 2.4/2.7mm 5*5 ORIF IZQ TIT. </v>
          </cell>
        </row>
        <row r="2429">
          <cell r="D2429" t="str">
            <v>TI-SF-120.803R</v>
          </cell>
          <cell r="F2429" t="str">
            <v>180207203</v>
          </cell>
          <cell r="G2429" t="str">
            <v xml:space="preserve">PLACA BLOQ. RADIO DISTAL AV VOLAR 2.4/2.7mm *3 ORIF DER TIT. </v>
          </cell>
        </row>
        <row r="2430">
          <cell r="D2430" t="str">
            <v>TI-SF-120.804R</v>
          </cell>
          <cell r="F2430" t="str">
            <v>180207204</v>
          </cell>
          <cell r="G2430" t="str">
            <v xml:space="preserve">PLACA BLOQ. RADIO DISTAL AV VOLAR 2.4/2.7mm *4 ORIF DER TIT. </v>
          </cell>
        </row>
        <row r="2431">
          <cell r="D2431" t="str">
            <v>TI-SF-120.805R</v>
          </cell>
          <cell r="F2431" t="str">
            <v>1503100630</v>
          </cell>
          <cell r="G2431" t="str">
            <v xml:space="preserve">PLACA BLOQ. RADIO DISTAL AV VOLAR 2.4/2.7mm *5 ORIF DER TIT. </v>
          </cell>
        </row>
        <row r="2432">
          <cell r="D2432" t="str">
            <v>TI-SF-120.803L</v>
          </cell>
          <cell r="F2432" t="str">
            <v>1503100630</v>
          </cell>
          <cell r="G2432" t="str">
            <v xml:space="preserve">PLACA BLOQ. RADIO DISTAL AV VOLAR 2.4/2.7mm *3 ORIF IZQ TIT. </v>
          </cell>
        </row>
        <row r="2433">
          <cell r="D2433" t="str">
            <v>TI-SF-120.804L</v>
          </cell>
          <cell r="F2433" t="str">
            <v>180207202</v>
          </cell>
          <cell r="G2433" t="str">
            <v xml:space="preserve">PLACA BLOQ. RADIO DISTAL AV VOLAR 2.4/2.7mm *4 ORIF IZQ TIT. </v>
          </cell>
        </row>
        <row r="2434">
          <cell r="D2434" t="str">
            <v>TI-SF-120.805L</v>
          </cell>
          <cell r="F2434">
            <v>1712020721</v>
          </cell>
          <cell r="G2434" t="str">
            <v xml:space="preserve">PLACA BLOQ. RADIO DISTAL AV VOLAR 2.4/2.7mm *5 ORIF IZQ TIT. </v>
          </cell>
        </row>
        <row r="2435">
          <cell r="D2435" t="str">
            <v>PLCVOLLIN07</v>
          </cell>
          <cell r="F2435" t="str">
            <v>17A10278</v>
          </cell>
          <cell r="G2435" t="str">
            <v xml:space="preserve">PLACA BLOQ. RADIO DISTAL AV VOLAR LINEAL 2.4/2.7mm*7 ORIF TIT. </v>
          </cell>
        </row>
        <row r="2436">
          <cell r="D2436" t="str">
            <v>PLCVOLLIN08</v>
          </cell>
          <cell r="F2436" t="str">
            <v>17A10295</v>
          </cell>
          <cell r="G2436" t="str">
            <v xml:space="preserve">PLACA BLOQ. RADIO DISTAL AV VOLAR LINEAL 2.4/2.7mm*8 ORIF TIT. </v>
          </cell>
        </row>
        <row r="2437">
          <cell r="D2437" t="str">
            <v>PLCVOLLIN10</v>
          </cell>
          <cell r="F2437" t="str">
            <v>17A21086</v>
          </cell>
          <cell r="G2437" t="str">
            <v xml:space="preserve">PLACA BLOQ. RADIO DISTAL AV VOLAR LINEAL 2.4/2.7mm*10 ORIF TIT. </v>
          </cell>
        </row>
        <row r="2438">
          <cell r="D2438" t="str">
            <v>026822003</v>
          </cell>
          <cell r="F2438" t="str">
            <v>2101055</v>
          </cell>
          <cell r="G2438" t="str">
            <v xml:space="preserve">PLACA BLOQ. RADIO DISTAL AV VOLAR CON GUIA DE BROCA  2.4/2.7mm*3 ORIF DER TIT. </v>
          </cell>
        </row>
        <row r="2439">
          <cell r="D2439" t="str">
            <v>026822004</v>
          </cell>
          <cell r="F2439" t="str">
            <v>2106070</v>
          </cell>
          <cell r="G2439" t="str">
            <v xml:space="preserve">PLACA BLOQ. RADIO DISTAL AV VOLAR CON GUIA DE BROCA  2.4/2.7mm*4 ORIF DER TIT. </v>
          </cell>
        </row>
        <row r="2440">
          <cell r="D2440" t="str">
            <v>026822005</v>
          </cell>
          <cell r="F2440" t="str">
            <v>2106079</v>
          </cell>
          <cell r="G2440" t="str">
            <v xml:space="preserve">PLACA BLOQ. RADIO DISTAL AV VOLAR CON GUIA DE BROCA  2.4/2.7mm*5 ORIF DER TIT. </v>
          </cell>
        </row>
        <row r="2441">
          <cell r="D2441" t="str">
            <v>026822007</v>
          </cell>
          <cell r="F2441" t="str">
            <v>2105532</v>
          </cell>
          <cell r="G2441" t="str">
            <v xml:space="preserve">PLACA BLOQ. RADIO DISTAL AV VOLAR CON GUIA DE BROCA  2.4/2.7mm*7 ORIF DER TIT. </v>
          </cell>
        </row>
        <row r="2442">
          <cell r="D2442" t="str">
            <v>026822009</v>
          </cell>
          <cell r="F2442" t="str">
            <v>2100936</v>
          </cell>
          <cell r="G2442" t="str">
            <v xml:space="preserve">PLACA BLOQ. RADIO DISTAL AV VOLAR CON GUIA DE BROCA  2.4/2.7mm*9 ORIF DER TIT. </v>
          </cell>
        </row>
        <row r="2443">
          <cell r="D2443" t="str">
            <v>026821003</v>
          </cell>
          <cell r="F2443" t="str">
            <v>2106094</v>
          </cell>
          <cell r="G2443" t="str">
            <v xml:space="preserve">PLACA BLOQ. RADIO DISTAL AV VOLAR CON GUIA DE BROCA  2.4/2.7mm*3 ORIF IZQ TIT. </v>
          </cell>
        </row>
        <row r="2444">
          <cell r="D2444" t="str">
            <v>026821004</v>
          </cell>
          <cell r="F2444" t="str">
            <v>2106075</v>
          </cell>
          <cell r="G2444" t="str">
            <v xml:space="preserve">PLACA BLOQ. RADIO DISTAL AV VOLAR CON GUIA DE BROCA  2.4/2.7mm*4 ORIF IZQ TIT. </v>
          </cell>
        </row>
        <row r="2445">
          <cell r="D2445" t="str">
            <v>026821005</v>
          </cell>
          <cell r="F2445" t="str">
            <v>2101057</v>
          </cell>
          <cell r="G2445" t="str">
            <v xml:space="preserve">PLACA BLOQ. RADIO DISTAL AV VOLAR CON GUIA DE BROCA  2.4/2.7mm*5 ORIF IZQ TIT. </v>
          </cell>
        </row>
        <row r="2446">
          <cell r="D2446" t="str">
            <v>026821007</v>
          </cell>
          <cell r="F2446" t="str">
            <v>2106077</v>
          </cell>
          <cell r="G2446" t="str">
            <v xml:space="preserve">PLACA BLOQ. RADIO DISTAL AV VOLAR CON GUIA DE BROCA  2.4/2.7mm*7 ORIF IZQ TIT. </v>
          </cell>
        </row>
        <row r="2447">
          <cell r="D2447" t="str">
            <v>026821009</v>
          </cell>
          <cell r="F2447" t="str">
            <v>2106081</v>
          </cell>
          <cell r="G2447" t="str">
            <v xml:space="preserve">PLACA BLOQ. RADIO DISTAL AV VOLAR CON GUIA DE BROCA  2.4/2.7mm*9 ORIF IZQ TIT. </v>
          </cell>
        </row>
        <row r="2448">
          <cell r="D2448" t="str">
            <v>AZT 7579</v>
          </cell>
          <cell r="F2448" t="str">
            <v>200001812</v>
          </cell>
          <cell r="G2448" t="str">
            <v>PLACA BLOQ. CUPULA RADIAL 2.4mm *3 ORIF. TIT.</v>
          </cell>
        </row>
        <row r="2449">
          <cell r="D2449" t="str">
            <v>020652002</v>
          </cell>
          <cell r="F2449" t="str">
            <v>200206505</v>
          </cell>
          <cell r="G2449" t="str">
            <v>PLACA BLOQ. RADIO PROXIMAL 2.4mm *2 ORIF DER TIT</v>
          </cell>
        </row>
        <row r="2450">
          <cell r="D2450" t="str">
            <v>020652003</v>
          </cell>
          <cell r="F2450" t="str">
            <v>200206503</v>
          </cell>
          <cell r="G2450" t="str">
            <v>PLACA BLOQ. RADIO PROXIMAL 2.4mm *3 ORIF DER TIT</v>
          </cell>
        </row>
        <row r="2451">
          <cell r="D2451" t="str">
            <v>020652004</v>
          </cell>
          <cell r="F2451" t="str">
            <v>200206503</v>
          </cell>
          <cell r="G2451" t="str">
            <v>PLACA BLOQ. RADIO PROXIMAL 2.4mm *4 ORIF DER TIT</v>
          </cell>
        </row>
        <row r="2452">
          <cell r="D2452" t="str">
            <v>020651002</v>
          </cell>
          <cell r="F2452" t="str">
            <v>2102861</v>
          </cell>
          <cell r="G2452" t="str">
            <v>PLACA BLOQ. RADIO PROXIMAL 2.4mm *2 ORIF IZQ TIT</v>
          </cell>
        </row>
        <row r="2453">
          <cell r="D2453" t="str">
            <v>020651003</v>
          </cell>
          <cell r="F2453" t="str">
            <v>190206506</v>
          </cell>
          <cell r="G2453" t="str">
            <v>PLACA BLOQ. RADIO PROXIMAL 2.4mm *3 ORIF IZQ TIT</v>
          </cell>
        </row>
        <row r="2454">
          <cell r="D2454" t="str">
            <v>020651004</v>
          </cell>
          <cell r="F2454" t="str">
            <v>190206506</v>
          </cell>
          <cell r="G2454" t="str">
            <v>PLACA BLOQ. RADIO PROXIMAL 2.4mm *4 ORIF IZQ TIT</v>
          </cell>
        </row>
        <row r="2455">
          <cell r="D2455" t="str">
            <v>TI-709.103</v>
          </cell>
          <cell r="F2455">
            <v>1512130044</v>
          </cell>
          <cell r="G2455" t="str">
            <v>PLACA BLOQ. RADIO DISTAL EN T  3.5mm *3 ORIF. TIT.</v>
          </cell>
        </row>
        <row r="2456">
          <cell r="D2456" t="str">
            <v>TI-709.104</v>
          </cell>
          <cell r="F2456">
            <v>1512130044</v>
          </cell>
          <cell r="G2456" t="str">
            <v>PLACA BLOQ. RADIO DISTAL EN T  3.5mm *4 ORIF. TIT.</v>
          </cell>
        </row>
        <row r="2457">
          <cell r="D2457" t="str">
            <v>TI-709.105</v>
          </cell>
          <cell r="F2457">
            <v>1508072990</v>
          </cell>
          <cell r="G2457" t="str">
            <v>PLACA BLOQ. RADIO DISTAL EN T  3.5mm *5 ORIF. TIT.</v>
          </cell>
        </row>
        <row r="2458">
          <cell r="D2458" t="str">
            <v>T 826.04R</v>
          </cell>
          <cell r="F2458">
            <v>1108260493</v>
          </cell>
          <cell r="G2458" t="str">
            <v>PLACA BLOQ. RADIO DISTAL OBLICUA DER. 3.5mm *4 ORIF. TIT.</v>
          </cell>
        </row>
        <row r="2459">
          <cell r="D2459" t="str">
            <v>T 826.04R</v>
          </cell>
          <cell r="F2459">
            <v>1108260493</v>
          </cell>
          <cell r="G2459" t="str">
            <v>PLACA BLOQ. RADIO DISTAL OBLICUA DER. 3.5mm *4 ORIF. TIT.</v>
          </cell>
        </row>
        <row r="2460">
          <cell r="D2460" t="str">
            <v>TZT 4962</v>
          </cell>
          <cell r="F2460">
            <v>1509262880</v>
          </cell>
          <cell r="G2460" t="str">
            <v>PLACA BLOQ. RADIO DISTAL OBLICUA DER. 3.5mm *5 ORIF. TIT.</v>
          </cell>
        </row>
        <row r="2461">
          <cell r="D2461" t="str">
            <v>T826.03L</v>
          </cell>
          <cell r="F2461">
            <v>1604090051</v>
          </cell>
          <cell r="G2461" t="str">
            <v>PLACA BLOQ. RADIO DISTAL OBLICUA IZQ. 3.5mm *3 ORIF. TIT.</v>
          </cell>
        </row>
        <row r="2462">
          <cell r="D2462" t="str">
            <v>T826.04L</v>
          </cell>
          <cell r="F2462">
            <v>647550</v>
          </cell>
          <cell r="G2462" t="str">
            <v>PLACA BLOQ. RADIO DISTAL OBLICUA IZQ. 3.5mm *4 ORIF. TIT.</v>
          </cell>
        </row>
        <row r="2463">
          <cell r="D2463" t="str">
            <v>TZT 4961</v>
          </cell>
          <cell r="F2463">
            <v>1510222130</v>
          </cell>
          <cell r="G2463" t="str">
            <v>PLACA BLOQ. RADIO DISTAL OBLICUA IZQ. 3.5mm *5 ORIF. TIT.</v>
          </cell>
        </row>
        <row r="2464">
          <cell r="D2464" t="str">
            <v>TZT 4963</v>
          </cell>
          <cell r="F2464">
            <v>1302020840</v>
          </cell>
          <cell r="G2464" t="str">
            <v>PLACA BLOQ. RADIO DISTAL EN T  3.5mm *4 ORIF. TIT.</v>
          </cell>
        </row>
        <row r="2465">
          <cell r="D2465" t="str">
            <v>0204.106801YN</v>
          </cell>
          <cell r="F2465" t="str">
            <v>2200062156</v>
          </cell>
          <cell r="G2465" t="str">
            <v>PLACA BLOQ. BICOLUMNAR DE OLECRANON 2.7mm *12 ORIF. DER. TIT.</v>
          </cell>
        </row>
        <row r="2466">
          <cell r="D2466" t="str">
            <v>0204.106701YN</v>
          </cell>
          <cell r="F2466" t="str">
            <v>2200062155</v>
          </cell>
          <cell r="G2466" t="str">
            <v>PLACA BLOQ. BICOLUMNAR DE OLECRANON 2.7mm *12 ORIF. IZQ. TIT.</v>
          </cell>
        </row>
        <row r="2467">
          <cell r="D2467" t="str">
            <v>AZT 4663</v>
          </cell>
          <cell r="F2467">
            <v>1507251300</v>
          </cell>
          <cell r="G2467" t="str">
            <v>PLACA BLOQ. OLECRANON 3.5mm *3 ORIF TIT.</v>
          </cell>
        </row>
        <row r="2468">
          <cell r="D2468" t="str">
            <v>0205.302.901YN</v>
          </cell>
          <cell r="F2468" t="str">
            <v>2200017149</v>
          </cell>
          <cell r="G2468" t="str">
            <v>PLACA BLOQ. CUBITO DISTAL HOOK 2.0mm *8 ORIF. TIT</v>
          </cell>
        </row>
        <row r="2469">
          <cell r="D2469" t="str">
            <v>042892011</v>
          </cell>
          <cell r="F2469" t="str">
            <v>200428907</v>
          </cell>
          <cell r="G2469" t="str">
            <v xml:space="preserve">TORNILLO DE COMPRESION  SNAP-OFF 2.0*11mm TITANIO </v>
          </cell>
        </row>
        <row r="2470">
          <cell r="D2470" t="str">
            <v>042892012</v>
          </cell>
          <cell r="F2470" t="str">
            <v>200428903</v>
          </cell>
          <cell r="G2470" t="str">
            <v xml:space="preserve">TORNILLO DE COMPRESION  SNAP-OFF 2.0*12mm TITANIO </v>
          </cell>
        </row>
        <row r="2471">
          <cell r="D2471" t="str">
            <v>042892013</v>
          </cell>
          <cell r="F2471" t="str">
            <v>200428906</v>
          </cell>
          <cell r="G2471" t="str">
            <v xml:space="preserve">TORNILLO DE COMPRESION  SNAP-OFF 2.0*13mm TITANIO </v>
          </cell>
        </row>
        <row r="2472">
          <cell r="D2472" t="str">
            <v>042892014</v>
          </cell>
          <cell r="F2472" t="str">
            <v>2100735</v>
          </cell>
          <cell r="G2472" t="str">
            <v xml:space="preserve">TORNILLO DE COMPRESION  SNAP-OFF 2.0*14mm TITANIO </v>
          </cell>
        </row>
        <row r="2473">
          <cell r="D2473" t="str">
            <v>042892015</v>
          </cell>
          <cell r="G2473" t="str">
            <v xml:space="preserve">TORNILLO DE COMPRESION  SNAP-OFF 2.0*15mm TITANIO </v>
          </cell>
        </row>
        <row r="2474">
          <cell r="D2474" t="str">
            <v>042892017</v>
          </cell>
          <cell r="F2474" t="str">
            <v>200428905</v>
          </cell>
          <cell r="G2474" t="str">
            <v xml:space="preserve">TORNILLO DE COMPRESION  SNAP-OFF 2.0*17mm TITANIO </v>
          </cell>
        </row>
        <row r="2475">
          <cell r="D2475" t="str">
            <v>042892018</v>
          </cell>
          <cell r="F2475" t="str">
            <v>200428910</v>
          </cell>
          <cell r="G2475" t="str">
            <v xml:space="preserve">TORNILLO DE COMPRESION  SNAP-OFF 2.0*18mm TITANIO </v>
          </cell>
        </row>
        <row r="2476">
          <cell r="D2476" t="str">
            <v>042892019</v>
          </cell>
          <cell r="F2476" t="str">
            <v>2200343</v>
          </cell>
          <cell r="G2476" t="str">
            <v xml:space="preserve">TORNILLO DE COMPRESION  SNAP-OFF 2.0*19mm TITANIO </v>
          </cell>
        </row>
        <row r="2477">
          <cell r="D2477" t="str">
            <v>042892020</v>
          </cell>
          <cell r="F2477" t="str">
            <v>2200423</v>
          </cell>
          <cell r="G2477" t="str">
            <v xml:space="preserve">TORNILLO DE COMPRESION  SNAP-OFF 2.0*20mm TITANIO </v>
          </cell>
        </row>
        <row r="2478">
          <cell r="D2478" t="str">
            <v>042902711</v>
          </cell>
          <cell r="F2478" t="str">
            <v>200429009</v>
          </cell>
          <cell r="G2478" t="str">
            <v xml:space="preserve">TORNILLO DE COMPRESION  SNAP-OFF 2.7*11mm TITANIO </v>
          </cell>
        </row>
        <row r="2479">
          <cell r="D2479" t="str">
            <v>042902712</v>
          </cell>
          <cell r="F2479" t="str">
            <v>200429007</v>
          </cell>
          <cell r="G2479" t="str">
            <v xml:space="preserve">TORNILLO DE COMPRESION  SNAP-OFF 2.7*12mm TITANIO </v>
          </cell>
        </row>
        <row r="2480">
          <cell r="D2480" t="str">
            <v>042902713</v>
          </cell>
          <cell r="F2480" t="str">
            <v>200429001</v>
          </cell>
          <cell r="G2480" t="str">
            <v xml:space="preserve">TORNILLO DE COMPRESION  SNAP-OFF 2.7*13mm TITANIO </v>
          </cell>
        </row>
        <row r="2481">
          <cell r="D2481" t="str">
            <v>042902714</v>
          </cell>
          <cell r="F2481" t="str">
            <v>200429004</v>
          </cell>
          <cell r="G2481" t="str">
            <v xml:space="preserve">TORNILLO DE COMPRESION  SNAP-OFF 2.7*14mm TITANIO </v>
          </cell>
        </row>
        <row r="2482">
          <cell r="D2482" t="str">
            <v>042902715</v>
          </cell>
          <cell r="F2482" t="str">
            <v>200429001</v>
          </cell>
          <cell r="G2482" t="str">
            <v xml:space="preserve">TORNILLO DE COMPRESION  SNAP-OFF 2.7*15mm TITANIO </v>
          </cell>
        </row>
        <row r="2483">
          <cell r="D2483" t="str">
            <v>042902716</v>
          </cell>
          <cell r="F2483" t="str">
            <v>200429008</v>
          </cell>
          <cell r="G2483" t="str">
            <v xml:space="preserve">TORNILLO DE COMPRESION  SNAP-OFF 2.7*16mm TITANIO </v>
          </cell>
        </row>
        <row r="2484">
          <cell r="D2484" t="str">
            <v>042902717</v>
          </cell>
          <cell r="F2484" t="str">
            <v>200429010</v>
          </cell>
          <cell r="G2484" t="str">
            <v xml:space="preserve">TORNILLO DE COMPRESION  SNAP-OFF 2.7*17mm TITANIO </v>
          </cell>
        </row>
        <row r="2485">
          <cell r="D2485" t="str">
            <v>042902718</v>
          </cell>
          <cell r="F2485" t="str">
            <v>200429002</v>
          </cell>
          <cell r="G2485" t="str">
            <v xml:space="preserve">TORNILLO DE COMPRESION  SNAP-OFF 2.7*18mm TITANIO </v>
          </cell>
        </row>
        <row r="2486">
          <cell r="D2486" t="str">
            <v>042902719</v>
          </cell>
          <cell r="F2486" t="str">
            <v>200429005</v>
          </cell>
          <cell r="G2486" t="str">
            <v xml:space="preserve">TORNILLO DE COMPRESION  SNAP-OFF 2.7*19mm TITANIO </v>
          </cell>
        </row>
        <row r="2487">
          <cell r="D2487" t="str">
            <v>042902720</v>
          </cell>
          <cell r="F2487" t="str">
            <v>2200433</v>
          </cell>
          <cell r="G2487" t="str">
            <v xml:space="preserve">TORNILLO DE COMPRESION  SNAP-OFF 2.7*20mm TITANIO </v>
          </cell>
        </row>
        <row r="2499">
          <cell r="D2499" t="str">
            <v>T500950022</v>
          </cell>
          <cell r="F2499">
            <v>2000110580</v>
          </cell>
          <cell r="G2499" t="str">
            <v xml:space="preserve">TORNILLO DE  BLOQUEO 5.0 *22mm TITANIO  </v>
          </cell>
        </row>
        <row r="2500">
          <cell r="D2500" t="str">
            <v>T500950024</v>
          </cell>
          <cell r="F2500">
            <v>2000088649</v>
          </cell>
          <cell r="G2500" t="str">
            <v xml:space="preserve">TORNILLO DE  BLOQUEO 5.0*24mm TITANIO  </v>
          </cell>
        </row>
        <row r="2501">
          <cell r="D2501" t="str">
            <v>T500950026</v>
          </cell>
          <cell r="F2501">
            <v>2000092229</v>
          </cell>
          <cell r="G2501" t="str">
            <v xml:space="preserve">TORNILLO DE  BLOQUEO 5.0*26mm TITANIO  </v>
          </cell>
        </row>
        <row r="2502">
          <cell r="D2502" t="str">
            <v>T500950028</v>
          </cell>
          <cell r="F2502">
            <v>2000091736</v>
          </cell>
          <cell r="G2502" t="str">
            <v xml:space="preserve">TORNILLO DE  BLOQUEO 5.0*28mm TITANIO  </v>
          </cell>
        </row>
        <row r="2503">
          <cell r="D2503" t="str">
            <v>T500950030</v>
          </cell>
          <cell r="F2503">
            <v>2000088649</v>
          </cell>
          <cell r="G2503" t="str">
            <v xml:space="preserve">TORNILLO DE  BLOQUEO 5.0*30mm TITANIO  </v>
          </cell>
        </row>
        <row r="2504">
          <cell r="D2504" t="str">
            <v>T500950032</v>
          </cell>
          <cell r="F2504">
            <v>2000091736</v>
          </cell>
          <cell r="G2504" t="str">
            <v xml:space="preserve">TORNILLO DE  BLOQUEO 5.0*32mm TITANIO  </v>
          </cell>
        </row>
        <row r="2505">
          <cell r="D2505" t="str">
            <v>T500950034</v>
          </cell>
          <cell r="F2505">
            <v>2000091528</v>
          </cell>
          <cell r="G2505" t="str">
            <v xml:space="preserve">TORNILLO DE  BLOQUEO 5.0*34mm TITANIO  </v>
          </cell>
        </row>
        <row r="2506">
          <cell r="D2506" t="str">
            <v>T500950036</v>
          </cell>
          <cell r="F2506">
            <v>2000102234</v>
          </cell>
          <cell r="G2506" t="str">
            <v xml:space="preserve">TORNILLO DE  BLOQUEO 5.0*36mm TITANIO  </v>
          </cell>
        </row>
        <row r="2507">
          <cell r="D2507" t="str">
            <v>T500950038</v>
          </cell>
          <cell r="F2507">
            <v>2000110580</v>
          </cell>
          <cell r="G2507" t="str">
            <v xml:space="preserve">TORNILLO DE  BLOQUEO 5.0*38mm TITANIO  </v>
          </cell>
        </row>
        <row r="2508">
          <cell r="D2508" t="str">
            <v>T500950040</v>
          </cell>
          <cell r="F2508">
            <v>2000087832</v>
          </cell>
          <cell r="G2508" t="str">
            <v xml:space="preserve">TORNILLO DE  BLOQUEO 5.0*40mm TITANIO  </v>
          </cell>
        </row>
        <row r="2509">
          <cell r="D2509" t="str">
            <v>T500950042</v>
          </cell>
          <cell r="F2509">
            <v>2000087832</v>
          </cell>
          <cell r="G2509" t="str">
            <v xml:space="preserve">TORNILLO DE  BLOQUEO 5.0*42mm TITANIO  </v>
          </cell>
        </row>
        <row r="2510">
          <cell r="D2510" t="str">
            <v>T500950044</v>
          </cell>
          <cell r="F2510">
            <v>2000088381</v>
          </cell>
          <cell r="G2510" t="str">
            <v xml:space="preserve">TORNILLO DE  BLOQUEO 5.0*44mm TITANIO  </v>
          </cell>
        </row>
        <row r="2511">
          <cell r="D2511" t="str">
            <v>T500950046</v>
          </cell>
          <cell r="F2511">
            <v>2000088832</v>
          </cell>
          <cell r="G2511" t="str">
            <v xml:space="preserve">TORNILLO DE  BLOQUEO 5.0*46mm TITANIO  </v>
          </cell>
        </row>
        <row r="2512">
          <cell r="D2512" t="str">
            <v>T500950048</v>
          </cell>
          <cell r="F2512">
            <v>2000110153</v>
          </cell>
          <cell r="G2512" t="str">
            <v xml:space="preserve">TORNILLO DE  BLOQUEO 5.0*48mm TITANIO  </v>
          </cell>
        </row>
        <row r="2513">
          <cell r="D2513" t="str">
            <v>T500950050</v>
          </cell>
          <cell r="F2513">
            <v>2000088832</v>
          </cell>
          <cell r="G2513" t="str">
            <v xml:space="preserve">TORNILLO DE  BLOQUEO 5.0*50mm TITANIO  </v>
          </cell>
        </row>
        <row r="2514">
          <cell r="D2514" t="str">
            <v>T500950052</v>
          </cell>
          <cell r="F2514">
            <v>2000110154</v>
          </cell>
          <cell r="G2514" t="str">
            <v xml:space="preserve">TORNILLO DE  BLOQUEO 5.0*52mm TITANIO  </v>
          </cell>
        </row>
        <row r="2515">
          <cell r="D2515" t="str">
            <v>T500950054</v>
          </cell>
          <cell r="F2515">
            <v>2000110154</v>
          </cell>
          <cell r="G2515" t="str">
            <v xml:space="preserve">TORNILLO DE  BLOQUEO 5.0*54mm TITANIO  </v>
          </cell>
        </row>
        <row r="2516">
          <cell r="D2516" t="str">
            <v>T500950056</v>
          </cell>
          <cell r="F2516">
            <v>2000102239</v>
          </cell>
          <cell r="G2516" t="str">
            <v xml:space="preserve">TORNILLO DE  BLOQUEO 5.0*56mm TITANIO  </v>
          </cell>
        </row>
        <row r="2517">
          <cell r="D2517" t="str">
            <v>T500950058</v>
          </cell>
          <cell r="F2517">
            <v>2000102239</v>
          </cell>
          <cell r="G2517" t="str">
            <v xml:space="preserve">TORNILLO DE  BLOQUEO 5.0*58mm TITANIO  </v>
          </cell>
        </row>
        <row r="2518">
          <cell r="D2518" t="str">
            <v>T500950060</v>
          </cell>
          <cell r="F2518">
            <v>2000014601</v>
          </cell>
          <cell r="G2518" t="str">
            <v xml:space="preserve">TORNILLO DE  BLOQUEO 5.0*60mm TITANIO  </v>
          </cell>
        </row>
        <row r="2519">
          <cell r="D2519" t="str">
            <v>T500950065</v>
          </cell>
          <cell r="F2519">
            <v>2000092229</v>
          </cell>
          <cell r="G2519" t="str">
            <v xml:space="preserve">TORNILLO DE  BLOQUEO 5.0*65mm TITANIO  </v>
          </cell>
        </row>
        <row r="2520">
          <cell r="D2520" t="str">
            <v>T500950070</v>
          </cell>
          <cell r="F2520">
            <v>2000087832</v>
          </cell>
          <cell r="G2520" t="str">
            <v xml:space="preserve">TORNILLO DE  BLOQUEO 5.0*70mm TITANIO  </v>
          </cell>
        </row>
        <row r="2521">
          <cell r="D2521" t="str">
            <v>T500950075</v>
          </cell>
          <cell r="F2521">
            <v>2000087832</v>
          </cell>
          <cell r="G2521" t="str">
            <v xml:space="preserve">TORNILLO DE  BLOQUEO 5.0*75mm TITANIO  </v>
          </cell>
        </row>
        <row r="2522">
          <cell r="D2522" t="str">
            <v>T500950080</v>
          </cell>
          <cell r="F2522" t="str">
            <v>2100007022</v>
          </cell>
          <cell r="G2522" t="str">
            <v>TORNILLO DE BLOQUEO  5.0 *80 mm TIT.</v>
          </cell>
        </row>
        <row r="2523">
          <cell r="D2523" t="str">
            <v>T500950085</v>
          </cell>
          <cell r="F2523">
            <v>2000014601</v>
          </cell>
          <cell r="G2523" t="str">
            <v>TORNILLO DE BLOQUEO  5.0 *85 mm TIT.</v>
          </cell>
        </row>
        <row r="2524">
          <cell r="D2524" t="str">
            <v>T500950090</v>
          </cell>
          <cell r="F2524">
            <v>2000014601</v>
          </cell>
          <cell r="G2524" t="str">
            <v xml:space="preserve">TORNILLO DE  BLOQUEO 5.0*90mm TITANIO  </v>
          </cell>
        </row>
        <row r="2525">
          <cell r="D2525" t="str">
            <v>Ti-470.490</v>
          </cell>
          <cell r="F2525" t="str">
            <v>20014133</v>
          </cell>
          <cell r="G2525" t="str">
            <v xml:space="preserve">TORNILLO CANULADO 7.0*90mm TITANIO </v>
          </cell>
        </row>
        <row r="2526">
          <cell r="D2526" t="str">
            <v>Ti-470.495</v>
          </cell>
          <cell r="F2526" t="str">
            <v>200114134</v>
          </cell>
          <cell r="G2526" t="str">
            <v xml:space="preserve">TORNILLO CANULADO 7.0*95mm TITANIO </v>
          </cell>
        </row>
        <row r="2527">
          <cell r="D2527" t="str">
            <v>Ti-470.100</v>
          </cell>
          <cell r="F2527" t="str">
            <v>200114135</v>
          </cell>
          <cell r="G2527" t="str">
            <v xml:space="preserve">TORNILLO CANULADO 7.0*100mm TITANIO </v>
          </cell>
        </row>
        <row r="2528">
          <cell r="D2528" t="str">
            <v>Ti-455.105</v>
          </cell>
          <cell r="F2528">
            <v>190703793</v>
          </cell>
          <cell r="G2528" t="str">
            <v xml:space="preserve">TORNILLO CANULADO 7.0*105mm TITANIO </v>
          </cell>
        </row>
        <row r="2529">
          <cell r="D2529" t="str">
            <v>Ti-455.110</v>
          </cell>
          <cell r="F2529">
            <v>190703792</v>
          </cell>
          <cell r="G2529" t="str">
            <v xml:space="preserve">TORNILLO CANULADO 7.0*110mm TITANIO </v>
          </cell>
        </row>
        <row r="2530">
          <cell r="D2530" t="str">
            <v>AZT 1699</v>
          </cell>
          <cell r="F2530">
            <v>1611110078</v>
          </cell>
          <cell r="G2530" t="str">
            <v>PLACA SENCILLA CLAVICULA ANATOMICA 3.5mm*6 ORIF. DER. TIT.</v>
          </cell>
        </row>
        <row r="2531">
          <cell r="D2531" t="str">
            <v>AZT 3902</v>
          </cell>
          <cell r="F2531">
            <v>1301051240</v>
          </cell>
          <cell r="G2531" t="str">
            <v>PLACA SENCILLA CLAVICULA ANATOMICA 3.5mm*6 ORIF. IZQ. TIT.</v>
          </cell>
        </row>
        <row r="2532">
          <cell r="D2532" t="str">
            <v>AZT 1698</v>
          </cell>
          <cell r="F2532">
            <v>1611110077</v>
          </cell>
          <cell r="G2532" t="str">
            <v>PLACA SENCILLA CLAVICULA ANATOMICA 3.5mm*8 ORIF. DER. TIT.</v>
          </cell>
        </row>
        <row r="2533">
          <cell r="D2533" t="str">
            <v>AZT 3897</v>
          </cell>
          <cell r="F2533">
            <v>1109240272</v>
          </cell>
          <cell r="G2533" t="str">
            <v>PLACA SENCILLA CLAVICULA ANATOMICA 3.5mm*8 ORIF. IZQ. TIT.</v>
          </cell>
        </row>
        <row r="2534">
          <cell r="D2534" t="str">
            <v>AZT 3903</v>
          </cell>
          <cell r="F2534">
            <v>1508020160</v>
          </cell>
          <cell r="G2534" t="str">
            <v>PLACA SENCILLA CLAVICULA ANATOMICA 3.5mm*10 ORIF. IZQ. TIT.</v>
          </cell>
        </row>
        <row r="2535">
          <cell r="D2535" t="str">
            <v>T725806094</v>
          </cell>
          <cell r="F2535" t="str">
            <v>2100087757</v>
          </cell>
          <cell r="G2535" t="str">
            <v>PLACA BLOQ. ANATOMICA CLAVICULA 3.5mm*6 ORIF DER TIT.</v>
          </cell>
        </row>
        <row r="2536">
          <cell r="D2536" t="str">
            <v>T725807110</v>
          </cell>
          <cell r="F2536">
            <v>2200045943</v>
          </cell>
          <cell r="G2536" t="str">
            <v>PLACA BLOQ. ANATOMICA CLAVICULA 3.5mm*7 ORIF DER TIT.</v>
          </cell>
        </row>
        <row r="2537">
          <cell r="D2537" t="str">
            <v>T776.08R</v>
          </cell>
          <cell r="F2537" t="str">
            <v>KAI13600</v>
          </cell>
          <cell r="G2537" t="str">
            <v>PLACA BLOQ. ANATOMICA CLAVICULA 3.5mm*8 ORIF DER TIT.</v>
          </cell>
        </row>
        <row r="2538">
          <cell r="D2538" t="str">
            <v>T725706094</v>
          </cell>
          <cell r="F2538">
            <v>2200045941</v>
          </cell>
          <cell r="G2538" t="str">
            <v>PLACA BLOQ. ANATOMICA CLAVICULA 3.5mm*6 ORIF IZQ TIT.</v>
          </cell>
        </row>
        <row r="2539">
          <cell r="D2539" t="str">
            <v>T725707110</v>
          </cell>
          <cell r="F2539">
            <v>2200045942</v>
          </cell>
          <cell r="G2539" t="str">
            <v>PLACA BLOQ. ANATOMICA CLAVICULA 3.5mm*7 ORIF IZQ TIT.</v>
          </cell>
        </row>
        <row r="2540">
          <cell r="D2540" t="str">
            <v>T776.08L</v>
          </cell>
          <cell r="F2540">
            <v>2200045942</v>
          </cell>
          <cell r="G2540" t="str">
            <v>PLACA BLOQ. ANATOMICA CLAVICULA 3.5mm*8 ORIF IZQ TIT.</v>
          </cell>
        </row>
        <row r="2541">
          <cell r="D2541" t="str">
            <v>TI-SF-622.03R</v>
          </cell>
          <cell r="F2541">
            <v>200113171</v>
          </cell>
          <cell r="G2541" t="str">
            <v xml:space="preserve">PLACA BLOQ. CLAVICULA CON EXTENSION 2.7/3.5mm*3 ORIF. DER. TIT </v>
          </cell>
        </row>
        <row r="2542">
          <cell r="D2542" t="str">
            <v>TI-SF-622.04R</v>
          </cell>
          <cell r="F2542">
            <v>200113173</v>
          </cell>
          <cell r="G2542" t="str">
            <v>PLACA BLOQ. CLAVICULA CON EXTENSION 2.7/3.5mm*4 ORIF. DER. TIT.</v>
          </cell>
        </row>
        <row r="2543">
          <cell r="D2543" t="str">
            <v>TI-SF-622.05R</v>
          </cell>
          <cell r="F2543">
            <v>200113175</v>
          </cell>
          <cell r="G2543" t="str">
            <v>PLACA BLOQ. CLAVICULA CON EXTENSION 2.7/3.5mm*5 ORIF. DER. TIT.</v>
          </cell>
        </row>
        <row r="2544">
          <cell r="D2544" t="str">
            <v>TI-SF-622.06R</v>
          </cell>
          <cell r="F2544">
            <v>200113177</v>
          </cell>
          <cell r="G2544" t="str">
            <v>PLACA BLOQ. CLAVICULA CON EXTENSION 2.7/3.5mm*6 ORIF. DER. TIT.</v>
          </cell>
        </row>
        <row r="2545">
          <cell r="D2545" t="str">
            <v>TI-SF-622.07R</v>
          </cell>
          <cell r="F2545">
            <v>200113177</v>
          </cell>
          <cell r="G2545" t="str">
            <v>PLACA BLOQ. CLAVICULA CON EXTENSION 2.7/3.5mm*7 ORIF. DER. TIT.</v>
          </cell>
        </row>
        <row r="2546">
          <cell r="D2546" t="str">
            <v>TI-SF-622.08R</v>
          </cell>
          <cell r="F2546">
            <v>200113179</v>
          </cell>
          <cell r="G2546" t="str">
            <v>PLACA BLOQ. CLAVICULA CON EXTENSION 2.7/3.5mm*8 ORIF. DER. TIT.</v>
          </cell>
        </row>
        <row r="2547">
          <cell r="D2547" t="str">
            <v>TI-SF-622.03L</v>
          </cell>
          <cell r="F2547">
            <v>200113172</v>
          </cell>
          <cell r="G2547" t="str">
            <v>PLACA BLOQ. CLAVICULA CON EXTENSION 2.7/3.5mm*3 ORIF. IZQ. TIT.</v>
          </cell>
        </row>
        <row r="2548">
          <cell r="D2548" t="str">
            <v>TI-SF-622.04L</v>
          </cell>
          <cell r="F2548">
            <v>200113172</v>
          </cell>
          <cell r="G2548" t="str">
            <v>PLACA BLOQ. CLAVICULA CON EXTENSION 2.7/3.5mm*4 ORIF. IZQ. TIT.</v>
          </cell>
        </row>
        <row r="2549">
          <cell r="D2549" t="str">
            <v>TI-SF-622.05L</v>
          </cell>
          <cell r="F2549">
            <v>200113174</v>
          </cell>
          <cell r="G2549" t="str">
            <v>PLACA BLOQ. CLAVICULA CON EXTENSION 2.7/3.5mm*5 ORIF. IZQ. TIT.</v>
          </cell>
        </row>
        <row r="2550">
          <cell r="D2550" t="str">
            <v>TI-SF-622.06L</v>
          </cell>
          <cell r="F2550">
            <v>200113176</v>
          </cell>
          <cell r="G2550" t="str">
            <v>PLACA BLOQ. CLAVICULA CON EXTENSION 2.7/3.5mm*6 ORIF. IZQ. TIT.</v>
          </cell>
        </row>
        <row r="2551">
          <cell r="D2551" t="str">
            <v>TI-SF-622.07L</v>
          </cell>
          <cell r="F2551">
            <v>200113176</v>
          </cell>
          <cell r="G2551" t="str">
            <v>PLACA BLOQ. CLAVICULA CON EXTENSION 2.7/3.5mm*7 ORIF. IZQ. TIT.</v>
          </cell>
        </row>
        <row r="2552">
          <cell r="D2552" t="str">
            <v>TI-SF-622.08L</v>
          </cell>
          <cell r="F2552">
            <v>200113176</v>
          </cell>
          <cell r="G2552" t="str">
            <v>PLACA BLOQ. CLAVICULA CON EXTENSION 2.7/3.5mm*8 ORIF. IZQ. TIT.</v>
          </cell>
        </row>
        <row r="2553">
          <cell r="D2553" t="str">
            <v>A93381504</v>
          </cell>
          <cell r="F2553" t="str">
            <v>2200092078</v>
          </cell>
          <cell r="G2553" t="str">
            <v xml:space="preserve">PLACA  BLOQ. ACROMIOCLAVICULAR  3.5mm*4 ORIF. DER TIT. </v>
          </cell>
        </row>
        <row r="2554">
          <cell r="D2554" t="str">
            <v>A93381505</v>
          </cell>
          <cell r="F2554" t="str">
            <v>2200054158</v>
          </cell>
          <cell r="G2554" t="str">
            <v xml:space="preserve">PLACA  BLOQ. ACROMIOCLAVICULAR  3.5mm*5 ORIF. DER TIT. </v>
          </cell>
        </row>
        <row r="2555">
          <cell r="D2555" t="str">
            <v>A93381506</v>
          </cell>
          <cell r="F2555" t="str">
            <v>2200054158</v>
          </cell>
          <cell r="G2555" t="str">
            <v xml:space="preserve">PLACA  BLOQ. ACROMIOCLAVICULAR  3.5mm*6 ORIF. DER TIT. </v>
          </cell>
        </row>
        <row r="2556">
          <cell r="D2556" t="str">
            <v>A93381507</v>
          </cell>
          <cell r="F2556" t="str">
            <v>2100020352</v>
          </cell>
          <cell r="G2556" t="str">
            <v xml:space="preserve">PLACA  BLOQ. ACROMIOCLAVICULAR  3.5mm*7 ORIF. DER TIT. </v>
          </cell>
        </row>
        <row r="2557">
          <cell r="D2557" t="str">
            <v>93371504</v>
          </cell>
          <cell r="F2557" t="str">
            <v>2200092077</v>
          </cell>
          <cell r="G2557" t="str">
            <v xml:space="preserve">PLACA  BLOQ. ACROMIOCLAVICULAR  3.5mm*4 ORIF. IZQ TIT. </v>
          </cell>
        </row>
        <row r="2558">
          <cell r="D2558" t="str">
            <v>A93371506</v>
          </cell>
          <cell r="F2558" t="str">
            <v>2100048086</v>
          </cell>
          <cell r="G2558" t="str">
            <v xml:space="preserve">PLACA  BLOQ. ACROMIOCLAVICULAR  3.5mm*6 ORIF. IZQ TIT. </v>
          </cell>
        </row>
        <row r="2559">
          <cell r="D2559" t="str">
            <v>A93371507</v>
          </cell>
          <cell r="F2559" t="str">
            <v>2100020351</v>
          </cell>
          <cell r="G2559" t="str">
            <v xml:space="preserve">PLACA  BLOQ. ACROMIOCLAVICULAR  3.5mm*7 ORIF. IZQ TIT. </v>
          </cell>
        </row>
        <row r="2560">
          <cell r="D2560" t="str">
            <v>A80690507</v>
          </cell>
          <cell r="F2560" t="str">
            <v>2200114355</v>
          </cell>
          <cell r="G2560" t="str">
            <v>PLACA BLOQ. DCP 3.5mm*4 ORIF. TIT.</v>
          </cell>
        </row>
        <row r="2561">
          <cell r="D2561" t="str">
            <v>A80690507</v>
          </cell>
          <cell r="F2561" t="str">
            <v>2200114355</v>
          </cell>
          <cell r="G2561" t="str">
            <v>PLACA BLOQ. DCP 3.5mm*5 ORIF. TIT.</v>
          </cell>
        </row>
        <row r="2562">
          <cell r="D2562" t="str">
            <v>A80690608</v>
          </cell>
          <cell r="F2562" t="str">
            <v>2200114355</v>
          </cell>
          <cell r="G2562" t="str">
            <v>PLACA BLOQ. DCP 3.5mm*6 ORIF. TIT.</v>
          </cell>
        </row>
        <row r="2563">
          <cell r="D2563" t="str">
            <v>A80690709</v>
          </cell>
          <cell r="F2563" t="str">
            <v>2200105474</v>
          </cell>
          <cell r="G2563" t="str">
            <v>PLACA BLOQ. DCP 3.5mm*7 ORIF. TIT.</v>
          </cell>
        </row>
        <row r="2564">
          <cell r="D2564" t="str">
            <v>A80690811</v>
          </cell>
          <cell r="F2564" t="str">
            <v>2200114357</v>
          </cell>
          <cell r="G2564" t="str">
            <v>PLACA BLOQ. DCP 3.5mm*8 ORIF. TIT.</v>
          </cell>
        </row>
        <row r="2565">
          <cell r="D2565" t="str">
            <v>A80690912</v>
          </cell>
          <cell r="F2565" t="str">
            <v>2200087436</v>
          </cell>
          <cell r="G2565" t="str">
            <v>PLACA BLOQ. DCP 3.5mm*9 ORIF. TIT.</v>
          </cell>
        </row>
        <row r="2566">
          <cell r="D2566" t="str">
            <v>A806901013</v>
          </cell>
          <cell r="F2566" t="str">
            <v>2200087437</v>
          </cell>
          <cell r="G2566" t="str">
            <v>PLACA BLOQ. DCP 3.5mm*10 ORIF. TIT.</v>
          </cell>
        </row>
        <row r="2567">
          <cell r="D2567" t="str">
            <v>A806901214</v>
          </cell>
          <cell r="F2567">
            <v>0</v>
          </cell>
          <cell r="G2567" t="str">
            <v>PLACA BLOQ. DCP 3.5mm*12 ORIF. TIT.</v>
          </cell>
        </row>
        <row r="2568">
          <cell r="D2568" t="str">
            <v>AZT 1889</v>
          </cell>
          <cell r="F2568">
            <v>648761</v>
          </cell>
          <cell r="G2568" t="str">
            <v>PLACA SENCILLA DCP 3.5mm*4 ORIF. TIT.</v>
          </cell>
        </row>
        <row r="2569">
          <cell r="D2569" t="str">
            <v>AZT 1889</v>
          </cell>
          <cell r="F2569">
            <v>648761</v>
          </cell>
          <cell r="G2569" t="str">
            <v>PLACA SENCILLA DCP 3.5mm*5 ORIF. TIT.</v>
          </cell>
        </row>
        <row r="2570">
          <cell r="D2570" t="str">
            <v>AZT 1889</v>
          </cell>
          <cell r="F2570">
            <v>648761</v>
          </cell>
          <cell r="G2570" t="str">
            <v>PLACA SENCILLA DCP 3.5mm*7 ORIF. TIT.</v>
          </cell>
        </row>
        <row r="2571">
          <cell r="D2571" t="str">
            <v>AZT 1890</v>
          </cell>
          <cell r="F2571">
            <v>1408160010</v>
          </cell>
          <cell r="G2571" t="str">
            <v>PLACA SENCILLA DCP 3.5mm*8 ORIF. TIT.</v>
          </cell>
        </row>
        <row r="2572">
          <cell r="D2572" t="str">
            <v>TI-138.104</v>
          </cell>
          <cell r="F2572">
            <v>1212230770</v>
          </cell>
          <cell r="G2572" t="str">
            <v xml:space="preserve">PLACA  SENCILLA 1/3 CAÑA 3.5mm  *4 ORIF. TIT. </v>
          </cell>
        </row>
        <row r="2573">
          <cell r="D2573" t="str">
            <v>TI-138.105</v>
          </cell>
          <cell r="F2573">
            <v>1501300840</v>
          </cell>
          <cell r="G2573" t="str">
            <v xml:space="preserve">PLACA SENCILLA 1/3 CAÑA 3.5mm  *5 ORIF. TIT. </v>
          </cell>
        </row>
        <row r="2574">
          <cell r="D2574" t="str">
            <v>TI-138.107</v>
          </cell>
          <cell r="F2574">
            <v>1209070670</v>
          </cell>
          <cell r="G2574" t="str">
            <v xml:space="preserve">PLACA SENCILLA 1/3 CAÑA 3.5mm  *7 ORIF. TIT. </v>
          </cell>
        </row>
        <row r="2575">
          <cell r="D2575" t="str">
            <v>TI-138.108</v>
          </cell>
          <cell r="F2575">
            <v>1205070442</v>
          </cell>
          <cell r="G2575" t="str">
            <v xml:space="preserve">PLACA SENCILLA 1/3 CAÑA 3.5mm  *8 ORIF. TIT. </v>
          </cell>
        </row>
        <row r="2576">
          <cell r="D2576" t="str">
            <v>TI-138.109</v>
          </cell>
          <cell r="F2576">
            <v>1205070442</v>
          </cell>
          <cell r="G2576" t="str">
            <v xml:space="preserve">PLACA SENCILLA 1/3 CAÑA 3.5mm  *9 ORIF. TIT. </v>
          </cell>
        </row>
        <row r="2577">
          <cell r="D2577" t="str">
            <v>A808606076</v>
          </cell>
          <cell r="F2577" t="str">
            <v>20G32773</v>
          </cell>
          <cell r="G2577" t="str">
            <v>PLACA BLOQ. 1/3 CAÑA 3.5mm*06 ORIF. TIT.</v>
          </cell>
        </row>
        <row r="2578">
          <cell r="D2578" t="str">
            <v>A808607088</v>
          </cell>
          <cell r="F2578" t="str">
            <v>20G32774</v>
          </cell>
          <cell r="G2578" t="str">
            <v>PLACA BLOQ. 1/3 CAÑA 3.5mm*07 ORIF. TIT.</v>
          </cell>
        </row>
        <row r="2579">
          <cell r="D2579" t="str">
            <v>A808608100</v>
          </cell>
          <cell r="F2579" t="str">
            <v>20G06545</v>
          </cell>
          <cell r="G2579" t="str">
            <v>PLACA BLOQ. 1/3 CAÑA 3.5mm*08 ORIF. TIT.</v>
          </cell>
        </row>
        <row r="2580">
          <cell r="D2580" t="str">
            <v>A808609112</v>
          </cell>
          <cell r="F2580" t="str">
            <v>2200028996</v>
          </cell>
          <cell r="G2580" t="str">
            <v>PLACA BLOQ. 1/3 CAÑA 3.5mm*09 ORIF. TIT.</v>
          </cell>
        </row>
        <row r="2581">
          <cell r="D2581" t="str">
            <v>A808610124</v>
          </cell>
          <cell r="F2581" t="str">
            <v>2200073157</v>
          </cell>
          <cell r="G2581" t="str">
            <v>PLACA BLOQ. 1/3 CAÑA 3.5mm*10 ORIF. TIT.</v>
          </cell>
        </row>
        <row r="2582">
          <cell r="D2582" t="str">
            <v>A808612148</v>
          </cell>
          <cell r="F2582" t="str">
            <v>20G07259</v>
          </cell>
          <cell r="G2582" t="str">
            <v>PLACA BLOQ. 1/3 CAÑA 3.5mm*12 ORIF. TIT.</v>
          </cell>
        </row>
        <row r="2583">
          <cell r="D2583" t="str">
            <v>AZT 1653</v>
          </cell>
          <cell r="F2583">
            <v>1312100400</v>
          </cell>
          <cell r="G2583" t="str">
            <v>PLACA SENCILLA ANATOMICA TOBILLO  * 4 ORIF. DER. TIT.</v>
          </cell>
        </row>
        <row r="2584">
          <cell r="D2584" t="str">
            <v>AZT 1654</v>
          </cell>
          <cell r="F2584">
            <v>140309048</v>
          </cell>
          <cell r="G2584" t="str">
            <v>PLACA SENCILLA ANATOMICA TOBILLO  * 5 ORIF. DER. TIT.</v>
          </cell>
        </row>
        <row r="2585">
          <cell r="D2585" t="str">
            <v>AZT 1655</v>
          </cell>
          <cell r="F2585">
            <v>14021112740</v>
          </cell>
          <cell r="G2585" t="str">
            <v xml:space="preserve">PLACA SENCILLA ANATOMICA TOBILLO  * 6 ORIF. DER. TIT. </v>
          </cell>
        </row>
        <row r="2586">
          <cell r="D2586" t="str">
            <v>AZT 1656</v>
          </cell>
          <cell r="F2586">
            <v>1403290150</v>
          </cell>
          <cell r="G2586" t="str">
            <v xml:space="preserve">PLACA SENCILLA ANATOMICA TOBILLO  * 7 ORIF. DER. TIT. </v>
          </cell>
        </row>
        <row r="2587">
          <cell r="D2587" t="str">
            <v>PLANAT05IZQ</v>
          </cell>
          <cell r="F2587">
            <v>190704095</v>
          </cell>
          <cell r="G2587" t="str">
            <v xml:space="preserve">PLACA SENCILLA ANATOMICA TOBILLO  * 5 ORIF. IZQ. TIT. </v>
          </cell>
        </row>
        <row r="2588">
          <cell r="D2588" t="str">
            <v>AZT 1650</v>
          </cell>
          <cell r="F2588">
            <v>1403290090</v>
          </cell>
          <cell r="G2588" t="str">
            <v xml:space="preserve">PLACA SENCILLA ANATOMICA TOBILLO  * 6 ORIF. IZQ. TIT. </v>
          </cell>
        </row>
        <row r="2589">
          <cell r="D2589" t="str">
            <v>TI-727.205</v>
          </cell>
          <cell r="F2589" t="str">
            <v>A10695</v>
          </cell>
          <cell r="G2589" t="str">
            <v>PLACA BLOQ. RECONSTRUCCION  3.5mm *05 ORIF. TIT.</v>
          </cell>
        </row>
        <row r="2590">
          <cell r="D2590" t="str">
            <v>TI-727.206</v>
          </cell>
          <cell r="F2590" t="str">
            <v>A10695</v>
          </cell>
          <cell r="G2590" t="str">
            <v>PLACA BLOQ. RECONSTRUCCION  3.5mm *06 ORIF. TIT.</v>
          </cell>
        </row>
        <row r="2591">
          <cell r="D2591" t="str">
            <v>TI-727.207</v>
          </cell>
          <cell r="F2591" t="str">
            <v>A10695</v>
          </cell>
          <cell r="G2591" t="str">
            <v>PLACA BLOQ. RECONSTRUCCION  3.5mm *07 ORIF. TIT.</v>
          </cell>
        </row>
        <row r="2592">
          <cell r="D2592" t="str">
            <v>TI-727.208</v>
          </cell>
          <cell r="F2592" t="str">
            <v>A7139</v>
          </cell>
          <cell r="G2592" t="str">
            <v>PLACA BLOQ. RECONSTRUCCION  3.5mm *08 ORIF. TIT.</v>
          </cell>
        </row>
        <row r="2593">
          <cell r="D2593" t="str">
            <v>TI-727.209</v>
          </cell>
          <cell r="F2593" t="str">
            <v>A7139</v>
          </cell>
          <cell r="G2593" t="str">
            <v>PLACA BLOQ. RECONSTRUCCION  3.5mm *09 ORIF. TIT.</v>
          </cell>
        </row>
        <row r="2594">
          <cell r="D2594" t="str">
            <v>TI-727.210</v>
          </cell>
          <cell r="F2594" t="str">
            <v>A7139</v>
          </cell>
          <cell r="G2594" t="str">
            <v>PLACA BLOQ. RECONSTRUCCION  3.5mm *10 ORIF. TIT.</v>
          </cell>
        </row>
        <row r="2595">
          <cell r="D2595" t="str">
            <v>PLRECBQ12</v>
          </cell>
          <cell r="F2595" t="str">
            <v>GAF72076</v>
          </cell>
          <cell r="G2595" t="e">
            <v>#N/A</v>
          </cell>
        </row>
        <row r="2596">
          <cell r="D2596" t="str">
            <v>PLRECBQ12</v>
          </cell>
          <cell r="F2596" t="str">
            <v>GAF72076</v>
          </cell>
          <cell r="G2596" t="e">
            <v>#N/A</v>
          </cell>
        </row>
        <row r="2597">
          <cell r="D2597" t="str">
            <v>A92790608</v>
          </cell>
          <cell r="F2597" t="str">
            <v>2200046319</v>
          </cell>
          <cell r="G2597" t="str">
            <v>PLACA BLOQ. SINFISIS PUBICA *3.5mm *6 ORIF. TIT.</v>
          </cell>
        </row>
        <row r="2598">
          <cell r="D2598" t="str">
            <v>010612007</v>
          </cell>
          <cell r="F2598" t="str">
            <v>190106104</v>
          </cell>
          <cell r="G2598" t="str">
            <v xml:space="preserve">PLACA BLOQ. ANTERIOR PELVIS * 7  ORIF. DER. TIT. </v>
          </cell>
        </row>
        <row r="2599">
          <cell r="D2599" t="str">
            <v>010612009</v>
          </cell>
          <cell r="F2599" t="str">
            <v>2200491</v>
          </cell>
          <cell r="G2599" t="str">
            <v xml:space="preserve">PLACA BLOQ. ANTERIOR PELVIS * 9  ORIF. DER. TIT. </v>
          </cell>
        </row>
        <row r="2600">
          <cell r="D2600" t="str">
            <v>010612011</v>
          </cell>
          <cell r="F2600" t="str">
            <v>2200366</v>
          </cell>
          <cell r="G2600" t="str">
            <v xml:space="preserve">PLACA BLOQ. ANTERIOR PELVIS * 11  ORIF. DER. TIT. </v>
          </cell>
        </row>
        <row r="2601">
          <cell r="D2601" t="str">
            <v>010611007</v>
          </cell>
          <cell r="F2601" t="str">
            <v>2200334</v>
          </cell>
          <cell r="G2601" t="e">
            <v>#N/A</v>
          </cell>
        </row>
        <row r="2602">
          <cell r="D2602" t="str">
            <v>010611009</v>
          </cell>
          <cell r="F2602" t="str">
            <v>2205031</v>
          </cell>
          <cell r="G2602" t="e">
            <v>#N/A</v>
          </cell>
        </row>
        <row r="2603">
          <cell r="D2603" t="str">
            <v>010611011</v>
          </cell>
          <cell r="F2603" t="str">
            <v>2200424</v>
          </cell>
          <cell r="G2603" t="str">
            <v xml:space="preserve">PLACA BLOQ. ANTERIOR PELVIS * 11  ORIF. IZQ. TIT. </v>
          </cell>
        </row>
        <row r="2604">
          <cell r="D2604" t="str">
            <v>010620019</v>
          </cell>
          <cell r="F2604" t="str">
            <v>2200373</v>
          </cell>
          <cell r="G2604" t="str">
            <v>PLACA BLOQ. SINFISIS PUBICA *4 ORIF. *52mm TIT.</v>
          </cell>
        </row>
        <row r="2605">
          <cell r="D2605" t="str">
            <v>028401006</v>
          </cell>
          <cell r="F2605" t="str">
            <v>2100451</v>
          </cell>
          <cell r="G2605" t="str">
            <v xml:space="preserve">PLACA BLOQ. EN U TROCANTER * 6 ORIF. DER. TIT </v>
          </cell>
        </row>
        <row r="2606">
          <cell r="D2606" t="str">
            <v>028412006</v>
          </cell>
          <cell r="F2606" t="str">
            <v>2100516</v>
          </cell>
          <cell r="G2606" t="str">
            <v xml:space="preserve">PLACA BLOQ. EN U TROCANTER * 6 ORIF. IZQ. TIT </v>
          </cell>
        </row>
        <row r="2607">
          <cell r="D2607" t="str">
            <v>028402012</v>
          </cell>
          <cell r="F2607" t="str">
            <v>2100530</v>
          </cell>
          <cell r="G2607" t="str">
            <v xml:space="preserve">PLACA BLOQ. EN N TROCANTER * 6 ORIF. DER. TIT </v>
          </cell>
        </row>
        <row r="2608">
          <cell r="D2608" t="str">
            <v>028402014</v>
          </cell>
          <cell r="F2608" t="str">
            <v>2100706</v>
          </cell>
          <cell r="G2608" t="str">
            <v xml:space="preserve">PLACA BLOQ. EN N TROCANTER * 6 ORIF. IZQ. TIT </v>
          </cell>
        </row>
        <row r="2609">
          <cell r="D2609" t="str">
            <v>028402006</v>
          </cell>
          <cell r="F2609" t="str">
            <v>2100451</v>
          </cell>
          <cell r="G2609" t="str">
            <v xml:space="preserve">PLACA BLOQ. EN H TROCANTER * 12 ORIF.  DER. TIT. </v>
          </cell>
        </row>
        <row r="2610">
          <cell r="D2610" t="str">
            <v>028411006</v>
          </cell>
          <cell r="F2610" t="str">
            <v>2100516</v>
          </cell>
          <cell r="G2610" t="str">
            <v xml:space="preserve">PLACA BLOQ. EN H TROCANTER * 14 ORIF.  DER. TIT. </v>
          </cell>
        </row>
        <row r="2611">
          <cell r="D2611" t="str">
            <v>028401012</v>
          </cell>
          <cell r="F2611" t="str">
            <v>2102877</v>
          </cell>
          <cell r="G2611" t="str">
            <v xml:space="preserve">PLACA BLOQ. EN H TROCANTER * 12 ORIF.  IZQ. TIT. </v>
          </cell>
        </row>
        <row r="2612">
          <cell r="D2612" t="str">
            <v>028401014</v>
          </cell>
          <cell r="F2612" t="str">
            <v>2100430</v>
          </cell>
          <cell r="G2612" t="str">
            <v xml:space="preserve">PLACA BLOQ. EN H TROCANTER * 14 ORIF.  IZQ. TIT. </v>
          </cell>
        </row>
        <row r="2613">
          <cell r="D2613" t="str">
            <v>A98880550YN</v>
          </cell>
          <cell r="F2613">
            <v>2100002813</v>
          </cell>
          <cell r="G2613" t="str">
            <v>PLACA BLOQ. TUBEROSIDAD HUMERAL 3.5mm*5 ORIF. DER TIT.</v>
          </cell>
        </row>
        <row r="2614">
          <cell r="D2614" t="str">
            <v>A98870550YN</v>
          </cell>
          <cell r="F2614">
            <v>2100002812</v>
          </cell>
          <cell r="G2614" t="str">
            <v>PLACA BLOQ. TUBEROSIDAD HUMERAL 3.5mm*5 ORIF. IZQ TIT.</v>
          </cell>
        </row>
        <row r="2635">
          <cell r="D2635" t="str">
            <v>AZT 4968</v>
          </cell>
          <cell r="F2635">
            <v>190703892</v>
          </cell>
          <cell r="G2635" t="str">
            <v>PLACA ANATOMICA TOBILLO SENCILLA *6 ORIF.</v>
          </cell>
        </row>
        <row r="2636">
          <cell r="D2636" t="str">
            <v>AZT 4968</v>
          </cell>
          <cell r="F2636">
            <v>1800020201</v>
          </cell>
          <cell r="G2636" t="str">
            <v>PLACA ANATOMICA TOBILLO SENCILLA *6 ORIF.</v>
          </cell>
        </row>
        <row r="2637">
          <cell r="D2637" t="str">
            <v>F14AB-PA00279</v>
          </cell>
          <cell r="F2637" t="str">
            <v>1450003</v>
          </cell>
          <cell r="G2637" t="str">
            <v>PLACA  MULTIBLOQUEO CALCANEO *8 ORIFICIOS DERECHA</v>
          </cell>
        </row>
        <row r="2638">
          <cell r="D2638" t="str">
            <v>F14AB-PA00279</v>
          </cell>
          <cell r="F2638">
            <v>1911154500</v>
          </cell>
          <cell r="G2638" t="str">
            <v>PLACA  MULTIBLOQUEO CALCANEO *8 ORIFICIOS DERECHA</v>
          </cell>
        </row>
        <row r="2639">
          <cell r="D2639" t="str">
            <v>PLCALBQ</v>
          </cell>
          <cell r="F2639">
            <v>17101046</v>
          </cell>
          <cell r="G2639" t="e">
            <v>#N/A</v>
          </cell>
        </row>
        <row r="2659">
          <cell r="D2659" t="str">
            <v>070370075</v>
          </cell>
          <cell r="F2659" t="str">
            <v>1706070375</v>
          </cell>
          <cell r="G2659" t="str">
            <v xml:space="preserve">HOJA HELICOIDAL PFNA *75mm TITANIO </v>
          </cell>
        </row>
        <row r="2660">
          <cell r="D2660" t="str">
            <v>070370075</v>
          </cell>
          <cell r="G2660" t="str">
            <v xml:space="preserve">HOJA HELICOIDAL PFNA *75mm TITANIO </v>
          </cell>
        </row>
        <row r="2661">
          <cell r="D2661" t="str">
            <v>070370080</v>
          </cell>
          <cell r="F2661" t="str">
            <v>H2107556</v>
          </cell>
          <cell r="G2661" t="str">
            <v xml:space="preserve">HOJA HELICOIDAL PFNA *80mm TITANIO </v>
          </cell>
        </row>
        <row r="2662">
          <cell r="D2662" t="str">
            <v>070370080</v>
          </cell>
          <cell r="G2662" t="str">
            <v xml:space="preserve">HOJA HELICOIDAL PFNA *80mm TITANIO </v>
          </cell>
        </row>
        <row r="2663">
          <cell r="D2663" t="str">
            <v>070370085</v>
          </cell>
          <cell r="F2663" t="str">
            <v>H2104930</v>
          </cell>
          <cell r="G2663" t="str">
            <v>HOJA HELICOIDAL PFNA *85mm TITANIO</v>
          </cell>
        </row>
        <row r="2664">
          <cell r="D2664" t="str">
            <v>070370085</v>
          </cell>
          <cell r="G2664" t="str">
            <v>HOJA HELICOIDAL PFNA *85mm TITANIO</v>
          </cell>
        </row>
        <row r="2665">
          <cell r="D2665" t="str">
            <v>070370090</v>
          </cell>
          <cell r="F2665" t="str">
            <v>H2107530</v>
          </cell>
          <cell r="G2665" t="str">
            <v>HOJA HELICOIDAL PFNA *90mm TITANIO</v>
          </cell>
        </row>
        <row r="2666">
          <cell r="D2666" t="str">
            <v>070370090</v>
          </cell>
          <cell r="G2666" t="str">
            <v>HOJA HELICOIDAL PFNA *90mm TITANIO</v>
          </cell>
        </row>
        <row r="2667">
          <cell r="D2667" t="str">
            <v>070370090</v>
          </cell>
          <cell r="G2667" t="str">
            <v>HOJA HELICOIDAL PFNA *90mm TITANIO</v>
          </cell>
        </row>
        <row r="2668">
          <cell r="D2668" t="str">
            <v>070370090</v>
          </cell>
          <cell r="G2668" t="str">
            <v>HOJA HELICOIDAL PFNA *90mm TITANIO</v>
          </cell>
        </row>
        <row r="2669">
          <cell r="D2669" t="str">
            <v>070370095</v>
          </cell>
          <cell r="F2669" t="str">
            <v>H2104929</v>
          </cell>
          <cell r="G2669" t="str">
            <v>HOJA HELICOIDAL PFNA *95mm TITANIO</v>
          </cell>
        </row>
        <row r="2670">
          <cell r="D2670" t="str">
            <v>070370095</v>
          </cell>
          <cell r="G2670" t="str">
            <v>HOJA HELICOIDAL PFNA *95mm TITANIO</v>
          </cell>
        </row>
        <row r="2671">
          <cell r="D2671" t="str">
            <v>070370100</v>
          </cell>
          <cell r="F2671" t="str">
            <v>H190703713</v>
          </cell>
          <cell r="G2671" t="str">
            <v>HOJA HELICOIDAL PFNA *100mm TITANIO</v>
          </cell>
        </row>
        <row r="2672">
          <cell r="D2672" t="str">
            <v>070370105</v>
          </cell>
          <cell r="F2672" t="str">
            <v>C200703758</v>
          </cell>
          <cell r="G2672" t="str">
            <v>HOJA HELICOIDAL PFNA *105mm TITANIO</v>
          </cell>
        </row>
        <row r="2673">
          <cell r="D2673" t="str">
            <v>070370105</v>
          </cell>
          <cell r="G2673" t="str">
            <v>HOJA HELICOIDAL PFNA *105mm TITANIO</v>
          </cell>
        </row>
        <row r="2674">
          <cell r="D2674" t="str">
            <v>070370110</v>
          </cell>
          <cell r="F2674" t="str">
            <v>C200703758</v>
          </cell>
          <cell r="G2674" t="str">
            <v>HOJA HELICOIDAL PFNA *110mm TITANIO</v>
          </cell>
        </row>
        <row r="2675">
          <cell r="D2675" t="str">
            <v>070370115</v>
          </cell>
          <cell r="F2675" t="str">
            <v>J190703707</v>
          </cell>
          <cell r="G2675" t="str">
            <v>HOJA HELICOIDAL PFNA *115mm TITANIO</v>
          </cell>
        </row>
        <row r="2676">
          <cell r="D2676" t="str">
            <v>070370120</v>
          </cell>
          <cell r="F2676" t="str">
            <v>C200703755</v>
          </cell>
          <cell r="G2676" t="str">
            <v>HOJA HELICOIDAL PFNA *120mm TITANIO</v>
          </cell>
        </row>
        <row r="2677">
          <cell r="D2677" t="str">
            <v>PFNA-75</v>
          </cell>
          <cell r="F2677" t="str">
            <v>210328864</v>
          </cell>
          <cell r="G2677" t="str">
            <v>HOJA HELICOIDAL PFNA *75mm ACERO</v>
          </cell>
        </row>
        <row r="2678">
          <cell r="D2678" t="str">
            <v>PFNA-80</v>
          </cell>
          <cell r="F2678" t="str">
            <v>210328865</v>
          </cell>
          <cell r="G2678" t="str">
            <v>HOJA HELICOIDAL PFNA *80mm ACERO</v>
          </cell>
        </row>
        <row r="2679">
          <cell r="D2679" t="str">
            <v>PFNA-85</v>
          </cell>
          <cell r="F2679" t="str">
            <v>210328866</v>
          </cell>
          <cell r="G2679" t="str">
            <v>HOJA HELICOIDAL PFNA *85mm ACERO</v>
          </cell>
        </row>
        <row r="2680">
          <cell r="D2680" t="str">
            <v>PFNA-90</v>
          </cell>
          <cell r="F2680" t="str">
            <v>210328867</v>
          </cell>
          <cell r="G2680" t="str">
            <v>HOJA HELICOIDAL PFNA *90mm ACERO</v>
          </cell>
        </row>
        <row r="2681">
          <cell r="D2681" t="str">
            <v>PFNA-95</v>
          </cell>
          <cell r="F2681" t="str">
            <v>210328868</v>
          </cell>
          <cell r="G2681" t="str">
            <v>HOJA HELICOIDAL PFNA *95mm ACERO</v>
          </cell>
        </row>
        <row r="2682">
          <cell r="D2682" t="str">
            <v>PFNA-100</v>
          </cell>
          <cell r="F2682" t="str">
            <v>210328869</v>
          </cell>
          <cell r="G2682" t="str">
            <v>HOJA HELICOIDAL PFNA *100mm ACERO</v>
          </cell>
        </row>
        <row r="2683">
          <cell r="D2683" t="str">
            <v>PFNA-105</v>
          </cell>
          <cell r="F2683" t="str">
            <v>210328870</v>
          </cell>
          <cell r="G2683" t="str">
            <v>HOJA HELICOIDAL PFNA *105mm ACERO</v>
          </cell>
        </row>
        <row r="2684">
          <cell r="D2684" t="str">
            <v>PFNA-110</v>
          </cell>
          <cell r="F2684" t="str">
            <v>210328871</v>
          </cell>
          <cell r="G2684" t="str">
            <v>HOJA HELICOIDAL PFNA *110mm ACERO</v>
          </cell>
        </row>
        <row r="2685">
          <cell r="D2685" t="str">
            <v>PFNA-115</v>
          </cell>
          <cell r="F2685" t="str">
            <v>210328872</v>
          </cell>
          <cell r="G2685" t="str">
            <v>HOJA HELICOIDAL PFNA *115mm ACERO</v>
          </cell>
        </row>
        <row r="2686">
          <cell r="D2686" t="str">
            <v>PFNA-120</v>
          </cell>
          <cell r="F2686" t="str">
            <v>210328873</v>
          </cell>
          <cell r="G2686" t="str">
            <v>HOJA HELICOIDAL PFNA *120mm ACERO</v>
          </cell>
        </row>
        <row r="2687">
          <cell r="D2687" t="str">
            <v>RD-TI-761.050-MD</v>
          </cell>
          <cell r="F2687" t="str">
            <v>1136</v>
          </cell>
          <cell r="G2687" t="str">
            <v xml:space="preserve">TORNILLO DESLIZANTE DHS/DCS 50mm TITANIO </v>
          </cell>
        </row>
        <row r="2688">
          <cell r="D2688" t="str">
            <v>RD-TI-761.055-MD</v>
          </cell>
          <cell r="F2688" t="str">
            <v>1136</v>
          </cell>
          <cell r="G2688" t="str">
            <v xml:space="preserve">TORNILLO DESLIZANTE DHS/DCS 55mm TITANIO </v>
          </cell>
        </row>
        <row r="2689">
          <cell r="D2689" t="str">
            <v>RD-TI-761.060-MD</v>
          </cell>
          <cell r="F2689" t="str">
            <v>1136</v>
          </cell>
          <cell r="G2689" t="str">
            <v xml:space="preserve">TORNILLO DESLIZANTE DHS/DCS 60mm TITANIO </v>
          </cell>
        </row>
        <row r="2690">
          <cell r="D2690" t="str">
            <v>RD-TI-761.065-MD</v>
          </cell>
          <cell r="F2690" t="str">
            <v>1136</v>
          </cell>
          <cell r="G2690" t="str">
            <v xml:space="preserve">TORNILLO DESLIZANTE DHS/DCS 65mm TITANIO </v>
          </cell>
        </row>
        <row r="2691">
          <cell r="D2691" t="str">
            <v>RD-TI-761.070-MD</v>
          </cell>
          <cell r="F2691" t="str">
            <v>1136</v>
          </cell>
          <cell r="G2691" t="str">
            <v xml:space="preserve">TORNILLO DESLIZANTE DHS/DCS 70mm TITANIO </v>
          </cell>
        </row>
        <row r="2692">
          <cell r="D2692" t="str">
            <v>RD-TI-761.075-MD</v>
          </cell>
          <cell r="F2692" t="str">
            <v>15010900900029</v>
          </cell>
          <cell r="G2692" t="str">
            <v xml:space="preserve">TORNILLO DESLIZANTE DHS/DCS 75mm TITANIO </v>
          </cell>
        </row>
        <row r="2693">
          <cell r="D2693" t="str">
            <v>RD-TI-761.080-MD</v>
          </cell>
          <cell r="F2693" t="str">
            <v>14554</v>
          </cell>
          <cell r="G2693" t="str">
            <v xml:space="preserve">TORNILLO DESLIZANTE DHS/DCS 80mm TITANIO </v>
          </cell>
        </row>
        <row r="2694">
          <cell r="D2694" t="str">
            <v>RD-TI-761.085-MD</v>
          </cell>
          <cell r="F2694" t="str">
            <v>14554</v>
          </cell>
          <cell r="G2694" t="str">
            <v xml:space="preserve">TORNILLO DESLIZANTE DHS/DCS 85mm TITANIO </v>
          </cell>
        </row>
        <row r="2695">
          <cell r="D2695" t="str">
            <v>RD-TI-761.090-MD</v>
          </cell>
          <cell r="F2695" t="str">
            <v>21323</v>
          </cell>
          <cell r="G2695" t="str">
            <v xml:space="preserve">TORNILLO DESLIZANTE DHS/DCS 90mm TITANIO </v>
          </cell>
        </row>
        <row r="2696">
          <cell r="D2696" t="str">
            <v>RD-TI-761.095-MD</v>
          </cell>
          <cell r="F2696" t="str">
            <v>15323</v>
          </cell>
          <cell r="G2696" t="str">
            <v xml:space="preserve">TORNILLO DESLIZANTE DHS/DCS 95mm TITANIO </v>
          </cell>
        </row>
        <row r="2697">
          <cell r="D2697" t="str">
            <v>RD-TI-761.100-MD</v>
          </cell>
          <cell r="F2697" t="str">
            <v>DBT235A</v>
          </cell>
          <cell r="G2697" t="str">
            <v xml:space="preserve">TORNILLO DESLIZANTE DHS/DCS 100mm TITANIO </v>
          </cell>
        </row>
        <row r="2698">
          <cell r="D2698" t="str">
            <v>168.050</v>
          </cell>
          <cell r="F2698" t="str">
            <v>76105087586</v>
          </cell>
          <cell r="G2698" t="str">
            <v>TORNILLO DESLIZANTE DHS/DCS 50mm ACERO</v>
          </cell>
        </row>
        <row r="2699">
          <cell r="D2699" t="str">
            <v>168.055</v>
          </cell>
          <cell r="F2699" t="str">
            <v>200112100</v>
          </cell>
          <cell r="G2699" t="str">
            <v>TORNILLO DESLIZANTE DHS/DCS 55mm ACERO</v>
          </cell>
        </row>
        <row r="2700">
          <cell r="D2700" t="str">
            <v>168.060</v>
          </cell>
          <cell r="F2700" t="str">
            <v>200112101</v>
          </cell>
          <cell r="G2700" t="str">
            <v>TORNILLO DESLIZANTE DHS/DCS 60mm ACERO</v>
          </cell>
        </row>
        <row r="2701">
          <cell r="D2701" t="str">
            <v>168.060</v>
          </cell>
          <cell r="F2701" t="str">
            <v>201124668</v>
          </cell>
          <cell r="G2701" t="str">
            <v>TORNILLO DESLIZANTE DHS/DCS 60mm ACERO</v>
          </cell>
        </row>
        <row r="2702">
          <cell r="D2702" t="str">
            <v>168.065</v>
          </cell>
          <cell r="F2702" t="str">
            <v>201123687</v>
          </cell>
          <cell r="G2702" t="str">
            <v>TORNILLO DESLIZANTE DHS/DCS 65mm ACERO</v>
          </cell>
        </row>
        <row r="2703">
          <cell r="D2703" t="str">
            <v>168.070</v>
          </cell>
          <cell r="F2703" t="str">
            <v>200112103</v>
          </cell>
          <cell r="G2703" t="str">
            <v>TORNILLO DESLIZANTE DHS/DCS 70mm ACERO</v>
          </cell>
        </row>
        <row r="2704">
          <cell r="D2704" t="str">
            <v>168.075</v>
          </cell>
          <cell r="F2704" t="str">
            <v>200112103</v>
          </cell>
          <cell r="G2704" t="str">
            <v>TORNILLO DESLIZANTE DHS/DCS 75mm ACERO</v>
          </cell>
        </row>
        <row r="2705">
          <cell r="D2705" t="str">
            <v>168.080</v>
          </cell>
          <cell r="F2705" t="str">
            <v>200112105</v>
          </cell>
          <cell r="G2705" t="str">
            <v>TORNILLO DESLIZANTE DHS/DCS 80mm ACERO</v>
          </cell>
        </row>
        <row r="2706">
          <cell r="D2706" t="str">
            <v>168.085</v>
          </cell>
          <cell r="F2706" t="str">
            <v>201124667</v>
          </cell>
          <cell r="G2706" t="str">
            <v>TORNILLO DESLIZANTE DHS/DCS 85mm ACERO</v>
          </cell>
        </row>
        <row r="2707">
          <cell r="D2707" t="str">
            <v>168.090</v>
          </cell>
          <cell r="F2707" t="str">
            <v>210126680</v>
          </cell>
          <cell r="G2707" t="str">
            <v>TORNILLO DESLIZANTE DHS/DCS 90mm ACERO</v>
          </cell>
        </row>
        <row r="2708">
          <cell r="D2708" t="str">
            <v>168.095</v>
          </cell>
          <cell r="F2708" t="str">
            <v>210632957</v>
          </cell>
          <cell r="G2708" t="str">
            <v>TORNILLO DESLIZANTE DHS/DCS 95mm ACERO</v>
          </cell>
        </row>
        <row r="2709">
          <cell r="D2709" t="str">
            <v>168.100</v>
          </cell>
          <cell r="F2709" t="str">
            <v>15322</v>
          </cell>
          <cell r="G2709" t="str">
            <v>TORNILLO DESLIZANTE DHS/DCS 100mm ACERO</v>
          </cell>
        </row>
        <row r="2710">
          <cell r="D2710" t="str">
            <v>168.105</v>
          </cell>
          <cell r="F2710" t="str">
            <v>10532</v>
          </cell>
          <cell r="G2710" t="str">
            <v>TORNILLO DESLIZANTE DHS/DCS 105mm ACERO</v>
          </cell>
        </row>
        <row r="2711">
          <cell r="D2711" t="str">
            <v>Ti-465.240</v>
          </cell>
          <cell r="F2711">
            <v>200114110</v>
          </cell>
          <cell r="G2711" t="str">
            <v>TORNILLO CANULADO 6.5*40mm TITANIO</v>
          </cell>
        </row>
        <row r="2712">
          <cell r="D2712" t="str">
            <v>Ti-465.245</v>
          </cell>
          <cell r="F2712" t="str">
            <v>200114111</v>
          </cell>
          <cell r="G2712" t="str">
            <v xml:space="preserve">TORNILLO CANULADO 6.5*45mm TITANIO  </v>
          </cell>
        </row>
        <row r="2713">
          <cell r="D2713" t="str">
            <v>Ti-473.250</v>
          </cell>
          <cell r="F2713" t="str">
            <v>200114112</v>
          </cell>
          <cell r="G2713" t="str">
            <v xml:space="preserve">TORNILLO CANULADO 7.3*50mm TITANIO  </v>
          </cell>
        </row>
        <row r="2714">
          <cell r="D2714" t="str">
            <v>Ti-465.250</v>
          </cell>
          <cell r="F2714" t="str">
            <v>200114112</v>
          </cell>
          <cell r="G2714" t="str">
            <v xml:space="preserve">TORNILLO CANULADO 6.5*50mm TITANIO  </v>
          </cell>
        </row>
        <row r="2715">
          <cell r="D2715" t="str">
            <v>Ti-465.255</v>
          </cell>
          <cell r="F2715" t="str">
            <v>200114113</v>
          </cell>
          <cell r="G2715" t="str">
            <v xml:space="preserve">TORNILLO CANULADO 6.5*55mm TITANIO  </v>
          </cell>
        </row>
        <row r="2716">
          <cell r="D2716" t="str">
            <v>Ti-473.255</v>
          </cell>
          <cell r="F2716" t="str">
            <v>200114113</v>
          </cell>
          <cell r="G2716" t="str">
            <v xml:space="preserve">TORNILLO CANULADO 7.3*55mm TITANIO  </v>
          </cell>
        </row>
        <row r="2717">
          <cell r="D2717" t="str">
            <v>Ti-465.260</v>
          </cell>
          <cell r="F2717" t="str">
            <v>200114127</v>
          </cell>
          <cell r="G2717" t="str">
            <v xml:space="preserve">TORNILLO CANULADO 6.5*60mm TITANIO </v>
          </cell>
        </row>
        <row r="2718">
          <cell r="D2718" t="str">
            <v>Ti-473.260</v>
          </cell>
          <cell r="F2718" t="str">
            <v>200114127</v>
          </cell>
          <cell r="G2718" t="str">
            <v xml:space="preserve">TORNILLO CANULADO 7.3*60mm TITANIO </v>
          </cell>
        </row>
        <row r="2719">
          <cell r="D2719" t="str">
            <v>Ti-465.265</v>
          </cell>
          <cell r="F2719">
            <v>190703806</v>
          </cell>
          <cell r="G2719" t="str">
            <v xml:space="preserve">TORNILLO CANULADO 6.5*65mm TITANIO </v>
          </cell>
        </row>
        <row r="2720">
          <cell r="D2720" t="str">
            <v>Ti-465.265</v>
          </cell>
          <cell r="G2720" t="str">
            <v xml:space="preserve">TORNILLO CANULADO 6.5*65mm TITANIO </v>
          </cell>
        </row>
        <row r="2721">
          <cell r="D2721" t="str">
            <v>Ti-465.270</v>
          </cell>
          <cell r="F2721">
            <v>190703804</v>
          </cell>
          <cell r="G2721" t="str">
            <v xml:space="preserve">TORNILLO CANULADO 6.5*70mm TITANIO </v>
          </cell>
        </row>
        <row r="2722">
          <cell r="D2722" t="str">
            <v>Ti-465.270</v>
          </cell>
          <cell r="G2722" t="str">
            <v xml:space="preserve">TORNILLO CANULADO 6.5*70mm TITANIO </v>
          </cell>
        </row>
        <row r="2723">
          <cell r="D2723" t="str">
            <v>Ti-465.275</v>
          </cell>
          <cell r="F2723">
            <v>200114130</v>
          </cell>
          <cell r="G2723" t="str">
            <v xml:space="preserve">TORNILLO CANULADO 6.5*75mm TITANIO </v>
          </cell>
        </row>
        <row r="2724">
          <cell r="D2724" t="str">
            <v>Ti-465.280</v>
          </cell>
          <cell r="F2724">
            <v>200114131</v>
          </cell>
          <cell r="G2724" t="str">
            <v xml:space="preserve">TORNILLO CANULADO 6.5*80mm TITANIO </v>
          </cell>
        </row>
        <row r="2725">
          <cell r="D2725" t="str">
            <v>Ti-465.285</v>
          </cell>
          <cell r="F2725">
            <v>200114132</v>
          </cell>
          <cell r="G2725" t="str">
            <v xml:space="preserve">TORNILLO CANULADO 6.5*85mm TITANIO </v>
          </cell>
        </row>
        <row r="2726">
          <cell r="D2726" t="str">
            <v>Ti-465.290</v>
          </cell>
          <cell r="F2726">
            <v>200114133</v>
          </cell>
          <cell r="G2726" t="str">
            <v xml:space="preserve">TORNILLO CANULADO 6.5*90mm TITANIO </v>
          </cell>
        </row>
        <row r="2727">
          <cell r="D2727" t="str">
            <v>Ti-465.295</v>
          </cell>
          <cell r="F2727">
            <v>200114134</v>
          </cell>
          <cell r="G2727" t="str">
            <v xml:space="preserve">TORNILLO CANULADO 6.5*95mm TITANIO </v>
          </cell>
        </row>
        <row r="2728">
          <cell r="D2728" t="str">
            <v>Ti-465.300</v>
          </cell>
          <cell r="F2728">
            <v>200114135</v>
          </cell>
          <cell r="G2728" t="str">
            <v xml:space="preserve">TORNILLO CANULADO 6.5*100mm TITANIO </v>
          </cell>
        </row>
        <row r="2729">
          <cell r="D2729" t="str">
            <v>Ti-465.305</v>
          </cell>
          <cell r="F2729">
            <v>200114123</v>
          </cell>
          <cell r="G2729" t="str">
            <v xml:space="preserve">TORNILLO CANULADO 6.5*105mm TITANIO </v>
          </cell>
        </row>
        <row r="2730">
          <cell r="D2730" t="str">
            <v>Ti-465.310</v>
          </cell>
          <cell r="F2730">
            <v>200114124</v>
          </cell>
          <cell r="G2730" t="str">
            <v xml:space="preserve">TORNILLO CANULADO 6.5*110mm TITANIO </v>
          </cell>
        </row>
        <row r="2731">
          <cell r="D2731" t="str">
            <v>Ti-465.315</v>
          </cell>
          <cell r="F2731">
            <v>200114125</v>
          </cell>
          <cell r="G2731" t="str">
            <v xml:space="preserve">TORNILLO CANULADO 6.5*115mm TITANIO </v>
          </cell>
        </row>
        <row r="2732">
          <cell r="D2732" t="str">
            <v>Ti-465.320</v>
          </cell>
          <cell r="F2732">
            <v>200114126</v>
          </cell>
          <cell r="G2732" t="str">
            <v xml:space="preserve">TORNILLO CANULADO 6.5*120mm TITANIO </v>
          </cell>
        </row>
        <row r="2733">
          <cell r="D2733" t="str">
            <v>Ti-115.020</v>
          </cell>
          <cell r="F2733">
            <v>210228152</v>
          </cell>
          <cell r="G2733" t="str">
            <v>ARANDELA 4.5mm TITANIO</v>
          </cell>
        </row>
        <row r="2734">
          <cell r="D2734" t="str">
            <v>465.425</v>
          </cell>
          <cell r="F2734">
            <v>190703816</v>
          </cell>
          <cell r="G2734" t="str">
            <v>TORNILLO CANULADO 6.5*25mm ACERO</v>
          </cell>
        </row>
        <row r="2735">
          <cell r="D2735" t="str">
            <v>465.430</v>
          </cell>
          <cell r="F2735">
            <v>190703816</v>
          </cell>
          <cell r="G2735" t="str">
            <v>TORNILLO CANULADO 6.5*30mm ACERO</v>
          </cell>
        </row>
        <row r="2736">
          <cell r="D2736" t="str">
            <v>465.435</v>
          </cell>
          <cell r="F2736">
            <v>190703816</v>
          </cell>
          <cell r="G2736" t="str">
            <v>TORNILLO CANULADO 6.5*35mm ACERO</v>
          </cell>
        </row>
        <row r="2737">
          <cell r="D2737" t="str">
            <v>465.440</v>
          </cell>
          <cell r="F2737">
            <v>190703816</v>
          </cell>
          <cell r="G2737" t="str">
            <v>TORNILLO CANULADO 6.5*40mm ACERO</v>
          </cell>
        </row>
        <row r="2738">
          <cell r="D2738" t="str">
            <v>465.445</v>
          </cell>
          <cell r="F2738">
            <v>190703814</v>
          </cell>
          <cell r="G2738" t="str">
            <v>TORNILLO CANULADO 6.5*45mm ACERO</v>
          </cell>
        </row>
        <row r="2739">
          <cell r="D2739" t="str">
            <v>465.450</v>
          </cell>
          <cell r="F2739">
            <v>190703812</v>
          </cell>
          <cell r="G2739" t="str">
            <v>TORNILLO CANULADO 6.5*50mm ACERO</v>
          </cell>
        </row>
        <row r="2740">
          <cell r="D2740" t="str">
            <v>465.455</v>
          </cell>
          <cell r="F2740">
            <v>190703812</v>
          </cell>
          <cell r="G2740" t="str">
            <v>TORNILLO CANULADO 6.5*55mm ACERO</v>
          </cell>
        </row>
        <row r="2741">
          <cell r="D2741" t="str">
            <v>465.460</v>
          </cell>
          <cell r="F2741">
            <v>190703808</v>
          </cell>
          <cell r="G2741" t="str">
            <v>TORNILLO CANULADO 6.5*60mm ACERO</v>
          </cell>
        </row>
        <row r="2742">
          <cell r="D2742" t="str">
            <v>465.465</v>
          </cell>
          <cell r="F2742">
            <v>190703807</v>
          </cell>
          <cell r="G2742" t="str">
            <v>TORNILLO CANULADO 6.5*65mm ACERO</v>
          </cell>
        </row>
        <row r="2743">
          <cell r="D2743" t="str">
            <v>465.470</v>
          </cell>
          <cell r="F2743">
            <v>190805269</v>
          </cell>
          <cell r="G2743" t="str">
            <v>TORNILLO CANULADO 6.5*70mm ACERO</v>
          </cell>
        </row>
        <row r="2744">
          <cell r="D2744" t="str">
            <v>465.475</v>
          </cell>
          <cell r="F2744">
            <v>190805271</v>
          </cell>
          <cell r="G2744" t="str">
            <v>TORNILLO CANULADO 6.5*75mm ACERO</v>
          </cell>
        </row>
        <row r="2745">
          <cell r="D2745" t="str">
            <v>465.480</v>
          </cell>
          <cell r="F2745">
            <v>190805272</v>
          </cell>
          <cell r="G2745" t="str">
            <v>TORNILLO CANULADO 6.5*80mm ACERO</v>
          </cell>
        </row>
        <row r="2746">
          <cell r="D2746" t="str">
            <v>465.485</v>
          </cell>
          <cell r="F2746">
            <v>190805273</v>
          </cell>
          <cell r="G2746" t="str">
            <v>TORNILLO CANULADO 6.5*85mm ACERO</v>
          </cell>
        </row>
        <row r="2747">
          <cell r="D2747" t="str">
            <v>465.490</v>
          </cell>
          <cell r="F2747">
            <v>200214385</v>
          </cell>
          <cell r="G2747" t="str">
            <v>TORNILLO CANULADO 6.5*90mm ACERO</v>
          </cell>
        </row>
        <row r="2748">
          <cell r="D2748" t="str">
            <v>465.495</v>
          </cell>
          <cell r="F2748">
            <v>190805275</v>
          </cell>
          <cell r="G2748" t="str">
            <v>TORNILLO CANULADO 6.5*95mm ACERO</v>
          </cell>
        </row>
        <row r="2749">
          <cell r="D2749" t="str">
            <v>465.500</v>
          </cell>
          <cell r="F2749">
            <v>190805276</v>
          </cell>
          <cell r="G2749" t="str">
            <v>TORNILLO CANULADO 6.5*100mm ACERO</v>
          </cell>
        </row>
        <row r="2750">
          <cell r="D2750" t="str">
            <v>465.505</v>
          </cell>
          <cell r="F2750">
            <v>190805276</v>
          </cell>
          <cell r="G2750" t="str">
            <v>TORNILLO CANULADO 6.5*105mm ACERO</v>
          </cell>
        </row>
        <row r="2751">
          <cell r="D2751" t="str">
            <v>115.020</v>
          </cell>
          <cell r="F2751" t="str">
            <v>200316715</v>
          </cell>
          <cell r="G2751" t="str">
            <v>ARANDELA 4.5mm ACERO</v>
          </cell>
        </row>
        <row r="2752">
          <cell r="D2752" t="str">
            <v>SF-500.060</v>
          </cell>
          <cell r="F2752">
            <v>210329237</v>
          </cell>
          <cell r="G2752" t="str">
            <v>TORNILLO BLOQ.  CANULADO 5.0*60mm ACERO</v>
          </cell>
        </row>
        <row r="2753">
          <cell r="D2753" t="str">
            <v>SF-500.065</v>
          </cell>
          <cell r="F2753" t="str">
            <v>200316715</v>
          </cell>
          <cell r="G2753" t="str">
            <v xml:space="preserve">TORNILLO DE  BLOQUEO 5.0*65mm ACERO </v>
          </cell>
        </row>
        <row r="2754">
          <cell r="D2754" t="str">
            <v>SF-500.070</v>
          </cell>
          <cell r="F2754" t="str">
            <v>200316715</v>
          </cell>
          <cell r="G2754" t="str">
            <v xml:space="preserve">TORNILLO DE BLOQUEO  5.0 *70mm ACERO </v>
          </cell>
        </row>
        <row r="2755">
          <cell r="D2755" t="str">
            <v>SF-500.075</v>
          </cell>
          <cell r="F2755" t="str">
            <v>200316715</v>
          </cell>
          <cell r="G2755" t="str">
            <v xml:space="preserve">TORNILLO DE  BLOQUEO 5.0*75mm ACERO </v>
          </cell>
        </row>
        <row r="2756">
          <cell r="D2756" t="str">
            <v>SF-500.080</v>
          </cell>
          <cell r="F2756" t="str">
            <v>200316715</v>
          </cell>
          <cell r="G2756" t="str">
            <v xml:space="preserve">TORNILLO DE BLOQUEO  5.0 *80mm ACERO </v>
          </cell>
        </row>
        <row r="2757">
          <cell r="D2757" t="str">
            <v>SF-500.085</v>
          </cell>
          <cell r="F2757" t="str">
            <v>200316715</v>
          </cell>
          <cell r="G2757" t="str">
            <v xml:space="preserve">TORNILLO DE  BLOQUEO 5.0*85mm ACERO </v>
          </cell>
        </row>
        <row r="2758">
          <cell r="D2758" t="str">
            <v>SF-500.090</v>
          </cell>
          <cell r="F2758" t="str">
            <v>200316715</v>
          </cell>
          <cell r="G2758" t="str">
            <v xml:space="preserve">TORNILLO DE  BLOQUEO 5.0*90mm ACERO </v>
          </cell>
        </row>
        <row r="2759">
          <cell r="D2759" t="str">
            <v>SF-500.795</v>
          </cell>
          <cell r="F2759" t="str">
            <v>200214389</v>
          </cell>
          <cell r="G2759" t="str">
            <v xml:space="preserve">TORNILLO DE  BLOQUEO 5.0*95mm ACERO </v>
          </cell>
        </row>
        <row r="2760">
          <cell r="D2760" t="str">
            <v>060640040</v>
          </cell>
          <cell r="F2760" t="str">
            <v>L190606415</v>
          </cell>
          <cell r="G2760" t="str">
            <v xml:space="preserve">TORNILLO DE COMPRESION ACUTEC 7.0*40mm TITANIO </v>
          </cell>
        </row>
        <row r="2761">
          <cell r="D2761" t="str">
            <v>060640045</v>
          </cell>
          <cell r="F2761" t="str">
            <v>L190606415</v>
          </cell>
          <cell r="G2761" t="str">
            <v xml:space="preserve">TORNILLO DE COMPRESION ACUTEC 7.0*45mm TITANIO </v>
          </cell>
        </row>
        <row r="2762">
          <cell r="D2762" t="str">
            <v>060640050</v>
          </cell>
          <cell r="F2762" t="str">
            <v>C190606403</v>
          </cell>
          <cell r="G2762" t="str">
            <v xml:space="preserve">TORNILLO DE COMPRESION ACUTEC 7.0*50mm TITANIO </v>
          </cell>
        </row>
        <row r="2763">
          <cell r="D2763" t="str">
            <v>060640055</v>
          </cell>
          <cell r="F2763" t="str">
            <v>A2100801</v>
          </cell>
          <cell r="G2763" t="str">
            <v xml:space="preserve">TORNILLO DE COMPRESION ACUTEC 7.0*55mm TITANIO </v>
          </cell>
        </row>
        <row r="2764">
          <cell r="D2764" t="str">
            <v>060640060</v>
          </cell>
          <cell r="F2764" t="str">
            <v>K190606405</v>
          </cell>
          <cell r="G2764" t="str">
            <v xml:space="preserve">TORNILLO DE COMPRESION ACUTEC 7.0*60mm TITANIO </v>
          </cell>
        </row>
        <row r="2765">
          <cell r="D2765" t="str">
            <v>060640065</v>
          </cell>
          <cell r="F2765" t="str">
            <v>A2100811</v>
          </cell>
          <cell r="G2765" t="str">
            <v xml:space="preserve">TORNILLO DE COMPRESION ACUTEC 7.0*65mm TITANIO </v>
          </cell>
        </row>
        <row r="2766">
          <cell r="D2766" t="str">
            <v>060640065</v>
          </cell>
          <cell r="G2766" t="str">
            <v xml:space="preserve">TORNILLO DE COMPRESION ACUTEC 7.0*65mm TITANIO </v>
          </cell>
        </row>
        <row r="2767">
          <cell r="D2767" t="str">
            <v>060640070</v>
          </cell>
          <cell r="F2767" t="str">
            <v>K190606407</v>
          </cell>
          <cell r="G2767" t="str">
            <v xml:space="preserve">TORNILLO DE COMPRESION ACUTEC 7.0*70mm TITANIO </v>
          </cell>
        </row>
        <row r="2768">
          <cell r="D2768" t="str">
            <v>060640075</v>
          </cell>
          <cell r="F2768" t="str">
            <v>K190606407</v>
          </cell>
          <cell r="G2768" t="str">
            <v xml:space="preserve">TORNILLO DE COMPRESION ACUTEC 7.0*75mm TITANIO </v>
          </cell>
        </row>
        <row r="2769">
          <cell r="D2769" t="str">
            <v>060640080</v>
          </cell>
          <cell r="F2769" t="str">
            <v>A2100830</v>
          </cell>
          <cell r="G2769" t="str">
            <v xml:space="preserve">TORNILLO DE COMPRESION ACUTEC 7.0*80mm TITANIO </v>
          </cell>
        </row>
        <row r="2770">
          <cell r="D2770" t="str">
            <v>060640080</v>
          </cell>
          <cell r="G2770" t="str">
            <v xml:space="preserve">TORNILLO DE COMPRESION ACUTEC 7.0*80mm TITANIO </v>
          </cell>
        </row>
        <row r="2771">
          <cell r="D2771" t="str">
            <v>060640085</v>
          </cell>
          <cell r="F2771" t="str">
            <v>L190606414</v>
          </cell>
          <cell r="G2771" t="str">
            <v xml:space="preserve">TORNILLO DE COMPRESION ACUTEC 7.0*85mm TITANIO </v>
          </cell>
        </row>
        <row r="2772">
          <cell r="D2772" t="str">
            <v>060640090</v>
          </cell>
          <cell r="F2772" t="str">
            <v>A2100836</v>
          </cell>
          <cell r="G2772" t="str">
            <v xml:space="preserve">TORNILLO DE COMPRESION ACUTEC 7.0*90mm TITANIO </v>
          </cell>
        </row>
        <row r="2773">
          <cell r="D2773" t="str">
            <v>060640095</v>
          </cell>
          <cell r="F2773" t="str">
            <v>A2100790</v>
          </cell>
          <cell r="G2773" t="str">
            <v xml:space="preserve">TORNILLO DE COMPRESION ACUTEC 7.0*95mm TITANIO </v>
          </cell>
        </row>
        <row r="2774">
          <cell r="D2774" t="str">
            <v>060640100</v>
          </cell>
          <cell r="F2774" t="str">
            <v>A2100800</v>
          </cell>
          <cell r="G2774" t="str">
            <v xml:space="preserve">TORNILLO DE COMPRESION ACUTEC 7.0*100mm TITANIO </v>
          </cell>
        </row>
        <row r="2775">
          <cell r="D2775" t="str">
            <v>060640105</v>
          </cell>
          <cell r="F2775" t="str">
            <v>H190606403</v>
          </cell>
          <cell r="G2775" t="str">
            <v xml:space="preserve">TORNILLO DE COMPRESION ACUTEC 7.0*105mm TITANIO </v>
          </cell>
        </row>
        <row r="2776">
          <cell r="D2776" t="str">
            <v>060640105</v>
          </cell>
          <cell r="G2776" t="str">
            <v xml:space="preserve">TORNILLO DE COMPRESION ACUTEC 7.0*105mm TITANIO </v>
          </cell>
        </row>
        <row r="2777">
          <cell r="D2777" t="str">
            <v>060640110</v>
          </cell>
          <cell r="F2777" t="str">
            <v>A2100797</v>
          </cell>
          <cell r="G2777" t="str">
            <v xml:space="preserve">TORNILLO DE COMPRESION ACUTEC 7.0*110mm TITANIO </v>
          </cell>
        </row>
        <row r="2778">
          <cell r="D2778" t="str">
            <v>060640115</v>
          </cell>
          <cell r="F2778" t="str">
            <v>1712060641</v>
          </cell>
          <cell r="G2778" t="str">
            <v xml:space="preserve">TORNILLO DE COMPRESION ACUTEC 7.0*115mm TITANIO </v>
          </cell>
        </row>
        <row r="2779">
          <cell r="D2779" t="str">
            <v>060640120</v>
          </cell>
          <cell r="F2779" t="str">
            <v>A2100818</v>
          </cell>
          <cell r="G2779" t="str">
            <v xml:space="preserve">TORNILLO DE COMPRESION ACUTEC 7.0*120mm TITANIO </v>
          </cell>
        </row>
        <row r="2780">
          <cell r="D2780" t="str">
            <v>071620000</v>
          </cell>
          <cell r="F2780" t="str">
            <v>K180716201</v>
          </cell>
          <cell r="G2780" t="str">
            <v>TAPON PARA CLAVO TEENS 2.0/2.5</v>
          </cell>
        </row>
        <row r="2781">
          <cell r="D2781" t="str">
            <v>071630000</v>
          </cell>
          <cell r="F2781" t="str">
            <v>F200716301</v>
          </cell>
          <cell r="G2781" t="str">
            <v>TAPON PARA CLAVO TEENS 2.0/3.5/4.0</v>
          </cell>
        </row>
        <row r="2782">
          <cell r="D2782" t="str">
            <v>030400012</v>
          </cell>
          <cell r="F2782" t="str">
            <v>H190304104</v>
          </cell>
          <cell r="G2782" t="str">
            <v>PLACA EPIFISIARIA SMALL 12mm</v>
          </cell>
        </row>
        <row r="2783">
          <cell r="D2783" t="str">
            <v>030410012</v>
          </cell>
          <cell r="G2783" t="str">
            <v xml:space="preserve">PLACA EPIFISIARIA SMALL 12mm CON PUENTE </v>
          </cell>
        </row>
        <row r="2784">
          <cell r="D2784" t="str">
            <v>030410012</v>
          </cell>
          <cell r="G2784" t="str">
            <v xml:space="preserve">PLACA EPIFISIARIA SMALL 12mm CON PUENTE </v>
          </cell>
        </row>
        <row r="2785">
          <cell r="D2785" t="str">
            <v>030410012</v>
          </cell>
          <cell r="F2785" t="str">
            <v>H190304005</v>
          </cell>
          <cell r="G2785" t="str">
            <v xml:space="preserve">PLACA EPIFISIARIA SMALL 12mm CON PUENTE </v>
          </cell>
        </row>
        <row r="2786">
          <cell r="D2786" t="str">
            <v>030400016</v>
          </cell>
          <cell r="F2786" t="str">
            <v>H190304101</v>
          </cell>
          <cell r="G2786" t="str">
            <v>PLACA EPIFISIARIA LARGE 16mm</v>
          </cell>
        </row>
        <row r="2787">
          <cell r="D2787" t="str">
            <v>030410016</v>
          </cell>
          <cell r="F2787" t="str">
            <v>H190304004</v>
          </cell>
          <cell r="G2787" t="str">
            <v xml:space="preserve">PLACA EPIFISIARIA LARGE 16mm CON PUENTE </v>
          </cell>
        </row>
        <row r="2788">
          <cell r="D2788" t="str">
            <v>25-DVRA-109-L</v>
          </cell>
          <cell r="F2788" t="str">
            <v>J211208-L093</v>
          </cell>
          <cell r="G2788" t="str">
            <v xml:space="preserve"> 2.5 DVRA SERIES STANDARD 9H LEFT</v>
          </cell>
        </row>
        <row r="2789">
          <cell r="D2789" t="str">
            <v>25-DVRA-109-R</v>
          </cell>
          <cell r="F2789" t="str">
            <v>J211207-L027</v>
          </cell>
          <cell r="G2789" t="str">
            <v xml:space="preserve"> 2.5 DVRA SERIES STANDARD 9H RIGHT</v>
          </cell>
        </row>
        <row r="2790">
          <cell r="D2790" t="str">
            <v>25-DVRA-110-L</v>
          </cell>
          <cell r="F2790" t="str">
            <v>R211227-L001</v>
          </cell>
          <cell r="G2790" t="str">
            <v xml:space="preserve"> 2.5 DVRA SERIES STANDARD 10H LEFT</v>
          </cell>
        </row>
        <row r="2791">
          <cell r="D2791" t="str">
            <v>25-DVRA-110-L</v>
          </cell>
          <cell r="G2791" t="str">
            <v xml:space="preserve"> 2.5 DVRA SERIES STANDARD 10H LEFT</v>
          </cell>
        </row>
        <row r="2792">
          <cell r="D2792" t="str">
            <v>25-DVRA-110-R</v>
          </cell>
          <cell r="F2792" t="str">
            <v>J210216-L085</v>
          </cell>
          <cell r="G2792" t="str">
            <v xml:space="preserve"> 2.5 DVRA SERIES STANDARD 10H RIGHT</v>
          </cell>
        </row>
        <row r="2793">
          <cell r="D2793" t="str">
            <v>25-DVRA-110-R</v>
          </cell>
          <cell r="G2793" t="str">
            <v xml:space="preserve"> 2.5 DVRA SERIES STANDARD 10H RIGHT</v>
          </cell>
        </row>
        <row r="2794">
          <cell r="D2794" t="str">
            <v>25-DVRA-111-L</v>
          </cell>
          <cell r="F2794" t="str">
            <v>J220112-L073</v>
          </cell>
          <cell r="G2794" t="str">
            <v xml:space="preserve"> 2.5 DVRA SERIES STANDARD 11H LEFT</v>
          </cell>
        </row>
        <row r="2795">
          <cell r="D2795" t="str">
            <v>25-DVRA-111-R</v>
          </cell>
          <cell r="F2795" t="str">
            <v>R211005-L006</v>
          </cell>
          <cell r="G2795" t="str">
            <v xml:space="preserve"> 2.5 DVRA SERIES STANDARD 11H RIGHT</v>
          </cell>
        </row>
        <row r="2796">
          <cell r="D2796" t="str">
            <v>25-DVRA-111-R</v>
          </cell>
          <cell r="G2796" t="str">
            <v xml:space="preserve"> 2.5 DVRA SERIES STANDARD 11H RIGHT</v>
          </cell>
        </row>
        <row r="2797">
          <cell r="D2797" t="str">
            <v>25-DVRA-209-L</v>
          </cell>
          <cell r="F2797" t="str">
            <v>J220104-L096</v>
          </cell>
          <cell r="G2797" t="str">
            <v xml:space="preserve"> 2.5 DVRA SERIES WIDE 9H LEFT</v>
          </cell>
        </row>
        <row r="2798">
          <cell r="D2798" t="str">
            <v>25-DVRA-209-L</v>
          </cell>
          <cell r="G2798" t="str">
            <v xml:space="preserve"> 2.5 DVRA SERIES WIDE 9H LEFT</v>
          </cell>
        </row>
        <row r="2799">
          <cell r="D2799" t="str">
            <v>25-DVRA-209-L</v>
          </cell>
          <cell r="G2799" t="str">
            <v xml:space="preserve"> 2.5 DVRA SERIES WIDE 9H LEFT</v>
          </cell>
        </row>
        <row r="2800">
          <cell r="D2800" t="str">
            <v>25-DVRA-209-R</v>
          </cell>
          <cell r="F2800" t="str">
            <v>J211129-L004</v>
          </cell>
          <cell r="G2800" t="str">
            <v xml:space="preserve"> 2.5 DVRA SERIES WIDE 9H RIGHT</v>
          </cell>
        </row>
        <row r="2801">
          <cell r="D2801" t="str">
            <v>25-DVRA-209-R</v>
          </cell>
          <cell r="G2801" t="str">
            <v xml:space="preserve"> 2.5 DVRA SERIES WIDE 9H RIGHT</v>
          </cell>
        </row>
        <row r="2802">
          <cell r="D2802" t="str">
            <v>25-DVRA-210-L</v>
          </cell>
          <cell r="F2802" t="str">
            <v>J211125-L061</v>
          </cell>
          <cell r="G2802" t="str">
            <v xml:space="preserve"> 2.5 DVRA SERIES WIDE 10H LEFT</v>
          </cell>
        </row>
        <row r="2803">
          <cell r="D2803" t="str">
            <v>25-DVRA-210-R</v>
          </cell>
          <cell r="F2803" t="str">
            <v>J210310-L037</v>
          </cell>
          <cell r="G2803" t="str">
            <v xml:space="preserve"> 2.5 DVRA SERIES WIDE 10H RIGHT</v>
          </cell>
        </row>
        <row r="2804">
          <cell r="D2804" t="str">
            <v>25-DVRA-210-R</v>
          </cell>
          <cell r="G2804" t="str">
            <v xml:space="preserve"> 2.5 DVRA SERIES WIDE 10H RIGHT</v>
          </cell>
        </row>
        <row r="2805">
          <cell r="D2805" t="str">
            <v>25-DVRA-210-R</v>
          </cell>
          <cell r="G2805" t="str">
            <v xml:space="preserve"> 2.5 DVRA SERIES WIDE 10H RIGHT</v>
          </cell>
        </row>
        <row r="2806">
          <cell r="D2806" t="str">
            <v>25-DVRA-211-L</v>
          </cell>
          <cell r="F2806" t="str">
            <v>J211125-L062</v>
          </cell>
          <cell r="G2806" t="str">
            <v xml:space="preserve"> 2.5 DVRA SERIES WIDE 11H LEFT</v>
          </cell>
        </row>
        <row r="2807">
          <cell r="D2807" t="str">
            <v>25-DVRA-211-R</v>
          </cell>
          <cell r="F2807" t="str">
            <v>J220112-L077</v>
          </cell>
          <cell r="G2807" t="str">
            <v xml:space="preserve"> 2.5 DVRA SERIES WIDE 10H RIGHT</v>
          </cell>
        </row>
        <row r="2808">
          <cell r="D2808" t="str">
            <v>25-DVRA-309-L</v>
          </cell>
          <cell r="F2808" t="str">
            <v>J211022-L046</v>
          </cell>
          <cell r="G2808" t="str">
            <v xml:space="preserve"> 2.5 DVRA SERIES EXTRALARGE 9H LEFT</v>
          </cell>
        </row>
        <row r="2809">
          <cell r="D2809" t="str">
            <v>25-DVRA-309-L</v>
          </cell>
          <cell r="G2809" t="str">
            <v xml:space="preserve"> 2.5 DVRA SERIES EXTRALARGE 9H LEFT</v>
          </cell>
        </row>
        <row r="2810">
          <cell r="D2810" t="str">
            <v>25-DVRA-309-R</v>
          </cell>
          <cell r="F2810" t="str">
            <v>J211110-L066</v>
          </cell>
          <cell r="G2810" t="str">
            <v xml:space="preserve"> 2.5 DVRA SERIES EXTRALARGE 9H RIGHT</v>
          </cell>
        </row>
        <row r="2811">
          <cell r="D2811" t="str">
            <v>25-DVRA-310-L</v>
          </cell>
          <cell r="G2811" t="str">
            <v xml:space="preserve"> 2.5 DVRA SERIES EXTRALARGE 10H LEFT</v>
          </cell>
        </row>
        <row r="2812">
          <cell r="D2812" t="str">
            <v>25-DVRA-310-L</v>
          </cell>
          <cell r="F2812" t="str">
            <v>R211015-L012</v>
          </cell>
          <cell r="G2812" t="str">
            <v xml:space="preserve"> 2.5 DVRA SERIES EXTRALARGE 10H LEFT</v>
          </cell>
        </row>
        <row r="2813">
          <cell r="D2813" t="str">
            <v>25-DVRA-310-R</v>
          </cell>
          <cell r="F2813" t="str">
            <v>R201117-L014</v>
          </cell>
          <cell r="G2813" t="str">
            <v xml:space="preserve"> 2.5 DVRA SERIES EXTRALARGE 10H RIGHT</v>
          </cell>
        </row>
        <row r="2814">
          <cell r="D2814" t="str">
            <v>25-DVRA-310-R</v>
          </cell>
          <cell r="F2814" t="str">
            <v>R220119-L002</v>
          </cell>
          <cell r="G2814" t="str">
            <v xml:space="preserve"> 2.5 DVRA SERIES EXTRALARGE 10H RIGHT</v>
          </cell>
        </row>
        <row r="2815">
          <cell r="D2815" t="str">
            <v>25-DVRA-311-L</v>
          </cell>
          <cell r="F2815" t="str">
            <v>R211129-L007</v>
          </cell>
          <cell r="G2815" t="str">
            <v xml:space="preserve"> 2.5 DVRA SERIES EXTRALARGE 11H LEFT</v>
          </cell>
        </row>
        <row r="2816">
          <cell r="D2816" t="str">
            <v>25-DVRA-311-R</v>
          </cell>
          <cell r="F2816" t="str">
            <v>J220112-L078</v>
          </cell>
          <cell r="G2816" t="str">
            <v xml:space="preserve"> 2.5 DVRA SERIES EXTRALARGE 11H RIGHT</v>
          </cell>
        </row>
        <row r="2817">
          <cell r="D2817" t="str">
            <v>25J-DVRA-108-R</v>
          </cell>
          <cell r="F2817" t="str">
            <v>J211201-L023</v>
          </cell>
          <cell r="G2817" t="str">
            <v>VOLAR LOCKING PLATE 
JUXTA SMALL BLUE 8H RIGHT</v>
          </cell>
        </row>
        <row r="2818">
          <cell r="D2818" t="str">
            <v>25J-DVRA-108-R</v>
          </cell>
          <cell r="G2818" t="str">
            <v>VOLAR LOCKING PLATE 
JUXTA SMALL BLUE 8H RIGHT</v>
          </cell>
        </row>
        <row r="2819">
          <cell r="D2819" t="str">
            <v>25J-DVRA-110-R</v>
          </cell>
          <cell r="F2819" t="str">
            <v>R211222-L044</v>
          </cell>
          <cell r="G2819" t="str">
            <v>VOLAR LOCKING PLATE 
JUXTA SMALL BLUE 10H RIGHT</v>
          </cell>
        </row>
        <row r="2820">
          <cell r="D2820" t="str">
            <v>25J-DVRA-108-L</v>
          </cell>
          <cell r="F2820" t="str">
            <v>J211223-L086</v>
          </cell>
          <cell r="G2820" t="str">
            <v>VOLAR LOCKING PLATE 
JUXTA SMALL GREEN 08H LEFT</v>
          </cell>
        </row>
        <row r="2821">
          <cell r="D2821" t="str">
            <v>25J-DVRA-110-L</v>
          </cell>
          <cell r="F2821" t="str">
            <v>R211222-L045</v>
          </cell>
          <cell r="G2821" t="str">
            <v>VOLAR LOCKING PLATE 
JUXTA SMALL GREEN 10H LEFT</v>
          </cell>
        </row>
        <row r="2822">
          <cell r="D2822" t="str">
            <v>25J-DVRA-110-L</v>
          </cell>
          <cell r="G2822" t="str">
            <v>VOLAR LOCKING PLATE 
JUXTA SMALL GREEN 10H LEFT</v>
          </cell>
        </row>
        <row r="2823">
          <cell r="D2823" t="str">
            <v>25J-DVRA-209-R</v>
          </cell>
          <cell r="F2823" t="str">
            <v>J220112-L085</v>
          </cell>
          <cell r="G2823" t="str">
            <v>VOLAR LOCKING PLATE 
JUXTA LARGE BLUE 9H RIGHT</v>
          </cell>
        </row>
        <row r="2824">
          <cell r="D2824" t="str">
            <v>25J-DVRA-209-R</v>
          </cell>
          <cell r="G2824" t="str">
            <v>VOLAR LOCKING PLATE 
JUXTA LARGE BLUE 9H RIGHT</v>
          </cell>
        </row>
        <row r="2825">
          <cell r="D2825" t="str">
            <v>25J-DVRA-211-R</v>
          </cell>
          <cell r="F2825" t="str">
            <v>R211222-L046</v>
          </cell>
          <cell r="G2825" t="str">
            <v>VOLAR LOCKING PLATE 
JUXTA LARGE BLUE 11H RIGHT</v>
          </cell>
        </row>
        <row r="2826">
          <cell r="D2826" t="str">
            <v>25J-DVRA-211-R</v>
          </cell>
          <cell r="G2826" t="str">
            <v>VOLAR LOCKING PLATE 
JUXTA LARGE BLUE 11H RIGHT</v>
          </cell>
        </row>
        <row r="2827">
          <cell r="D2827" t="str">
            <v>25J-DVRA-209-L</v>
          </cell>
          <cell r="F2827" t="str">
            <v>J211029-L037</v>
          </cell>
          <cell r="G2827" t="str">
            <v>VOLAR LOCKING PLATE 
JUXTA LARGE GREEN 9H LEFT</v>
          </cell>
        </row>
        <row r="2828">
          <cell r="D2828" t="str">
            <v>25J-DVRA-211-L</v>
          </cell>
          <cell r="F2828" t="str">
            <v>J220112-L088</v>
          </cell>
          <cell r="G2828" t="str">
            <v>VOLAR LOCKING PLATE 
JUXTA LARGE GREEN 11H LEFT</v>
          </cell>
        </row>
        <row r="2829">
          <cell r="D2829" t="str">
            <v>25J-DVRA-211-L</v>
          </cell>
          <cell r="G2829" t="str">
            <v>VOLAR LOCKING PLATE 
JUXTA LARGE GREEN 11H LEFT</v>
          </cell>
        </row>
        <row r="2830">
          <cell r="D2830" t="str">
            <v>25R-DVRA-108-R</v>
          </cell>
          <cell r="F2830" t="str">
            <v>J201006-L085</v>
          </cell>
          <cell r="G2830" t="str">
            <v>VOLAR RIM  MEDIUM 2T BLUE 8H RIGHT</v>
          </cell>
        </row>
        <row r="2831">
          <cell r="D2831" t="str">
            <v>25R-DVRA-110-R</v>
          </cell>
          <cell r="F2831" t="str">
            <v>J211223-L083</v>
          </cell>
          <cell r="G2831" t="str">
            <v>VOLAR RIM  MEDIUM 2T BLUE 10H RIGHT</v>
          </cell>
        </row>
        <row r="2832">
          <cell r="D2832" t="str">
            <v>25R-DVRA-108-L</v>
          </cell>
          <cell r="F2832" t="str">
            <v>201214-A2051</v>
          </cell>
          <cell r="G2832" t="str">
            <v>VOLAR RIM  MEDIUM 2T GREEN 8H LEFT</v>
          </cell>
        </row>
        <row r="2833">
          <cell r="D2833" t="str">
            <v>25R-DVRA-110-L</v>
          </cell>
          <cell r="F2833" t="str">
            <v>J211223-L082</v>
          </cell>
          <cell r="G2833" t="str">
            <v>VOLAR RIM  MEDIUM 2T GREEN 10H LEFT</v>
          </cell>
        </row>
        <row r="2834">
          <cell r="D2834" t="str">
            <v>25R-DVRA-209-R</v>
          </cell>
          <cell r="F2834" t="str">
            <v>J211223-L085</v>
          </cell>
          <cell r="G2834" t="str">
            <v>VOLAR RIM  LARGE 2T BLUE 9H RIGHT</v>
          </cell>
        </row>
        <row r="2835">
          <cell r="D2835" t="str">
            <v>25R-DVRA-211-R</v>
          </cell>
          <cell r="F2835" t="str">
            <v>J210928-L055</v>
          </cell>
          <cell r="G2835" t="str">
            <v>VOLAR RIM  LARGE 2T BLUE 11H RIGHT</v>
          </cell>
        </row>
        <row r="2836">
          <cell r="D2836" t="str">
            <v>25R-DVRA-209-L</v>
          </cell>
          <cell r="F2836" t="str">
            <v>J211223-L084</v>
          </cell>
          <cell r="G2836" t="str">
            <v>VOLAR RIM LARGE 2T GREEN 9H LEFT</v>
          </cell>
        </row>
        <row r="2837">
          <cell r="D2837" t="str">
            <v>25R-DVRA-211-L</v>
          </cell>
          <cell r="F2837" t="str">
            <v>J211222-L077</v>
          </cell>
          <cell r="G2837" t="str">
            <v>VOLAR RIM LARGE 2T GREEN 11H LEFT</v>
          </cell>
        </row>
        <row r="2838">
          <cell r="D2838" t="str">
            <v>25L-SO-010-TA</v>
          </cell>
          <cell r="F2838" t="str">
            <v>J210204-L052</v>
          </cell>
          <cell r="G2838" t="str">
            <v>Ø 2.5 mm LOCKING SCREW, LENGTH 10 mm</v>
          </cell>
        </row>
        <row r="2839">
          <cell r="D2839" t="str">
            <v>25L-SO-010-TA</v>
          </cell>
          <cell r="F2839" t="str">
            <v>J220608-L054</v>
          </cell>
          <cell r="G2839" t="str">
            <v>Ø 2.5 mm LOCKING SCREW, LENGTH 10 mm</v>
          </cell>
        </row>
        <row r="2840">
          <cell r="D2840" t="str">
            <v>25L-SO-010-TA</v>
          </cell>
          <cell r="F2840" t="str">
            <v>J220907-L091</v>
          </cell>
          <cell r="G2840" t="str">
            <v>Ø 2.5 mm LOCKING SCREW, LENGTH 10 mm</v>
          </cell>
        </row>
        <row r="2841">
          <cell r="D2841" t="str">
            <v>25L-SO-012-TA</v>
          </cell>
          <cell r="F2841" t="str">
            <v>J211223-L119</v>
          </cell>
          <cell r="G2841" t="str">
            <v>Ø 2.5 mm LOCKING SCREW, LENGTH 12 mm</v>
          </cell>
        </row>
        <row r="2842">
          <cell r="D2842" t="str">
            <v>25L-SO-012-TA</v>
          </cell>
          <cell r="F2842" t="str">
            <v>J220714-L005</v>
          </cell>
          <cell r="G2842" t="str">
            <v>Ø 2.5 mm LOCKING SCREW, LENGTH 12 mm</v>
          </cell>
        </row>
        <row r="2843">
          <cell r="D2843" t="str">
            <v>25L-SO-014-TA</v>
          </cell>
          <cell r="F2843" t="str">
            <v>R211117-L057</v>
          </cell>
          <cell r="G2843" t="str">
            <v>Ø 2.5 mm LOCKING SCREW, LENGTH 14 mm</v>
          </cell>
        </row>
        <row r="2844">
          <cell r="D2844" t="str">
            <v>25L-SO-016-TA</v>
          </cell>
          <cell r="F2844" t="str">
            <v>J211025-L043</v>
          </cell>
          <cell r="G2844" t="str">
            <v>Ø 2.5 mm LOCKING SCREW, LENGTH 16 mm</v>
          </cell>
        </row>
        <row r="2845">
          <cell r="D2845" t="str">
            <v>25L-SO-018-TA</v>
          </cell>
          <cell r="F2845" t="str">
            <v>J211015-L044</v>
          </cell>
          <cell r="G2845" t="str">
            <v>Ø 2.5 mm LOCKING SCREW, LENGTH 18 mm</v>
          </cell>
        </row>
        <row r="2846">
          <cell r="D2846" t="str">
            <v>25L-SO-020-TA</v>
          </cell>
          <cell r="F2846" t="str">
            <v>J210929-L076</v>
          </cell>
          <cell r="G2846" t="str">
            <v>Ø 2.5 mm LOCKING SCREW, LENGTH 20 mm</v>
          </cell>
        </row>
        <row r="2847">
          <cell r="D2847" t="str">
            <v>25L-SO-020-TA</v>
          </cell>
          <cell r="G2847" t="str">
            <v>Ø 2.5 mm LOCKING SCREW, LENGTH 20 mm</v>
          </cell>
        </row>
        <row r="2848">
          <cell r="D2848" t="str">
            <v>25L-SO-022-TA</v>
          </cell>
          <cell r="F2848" t="str">
            <v>J210610-L086</v>
          </cell>
          <cell r="G2848" t="str">
            <v>Ø 2.5 mm LOCKING SCREW, LENGTH 22 mm</v>
          </cell>
        </row>
        <row r="2849">
          <cell r="D2849" t="str">
            <v>25L-SO-022-TA</v>
          </cell>
          <cell r="G2849" t="str">
            <v>Ø 2.5 mm LOCKING SCREW, LENGTH 22 mm</v>
          </cell>
        </row>
        <row r="2850">
          <cell r="D2850" t="str">
            <v>25L-SO-024-TA</v>
          </cell>
          <cell r="F2850" t="str">
            <v>J220112-L089</v>
          </cell>
          <cell r="G2850" t="str">
            <v>Ø 2.5 mm LOCKING SCREW, LENGTH 24 mm</v>
          </cell>
        </row>
        <row r="2851">
          <cell r="D2851" t="str">
            <v>25-SO-012-TA</v>
          </cell>
          <cell r="F2851" t="str">
            <v>J211222-L021</v>
          </cell>
          <cell r="G2851" t="str">
            <v>TORNILLO CORTICAL 2.5 *12 MM TIT STARIX</v>
          </cell>
        </row>
        <row r="2852">
          <cell r="D2852" t="str">
            <v>25-SO-L14-T</v>
          </cell>
          <cell r="F2852" t="str">
            <v>R211202-L005</v>
          </cell>
          <cell r="G2852" t="e">
            <v>#N/A</v>
          </cell>
        </row>
        <row r="2853">
          <cell r="D2853" t="str">
            <v>25-SO-016-TA</v>
          </cell>
          <cell r="F2853" t="str">
            <v>J211222-L007</v>
          </cell>
          <cell r="G2853" t="str">
            <v>TORNILLO CORTICAL 2.5 *16 MM TIT STARIX</v>
          </cell>
        </row>
        <row r="2854">
          <cell r="D2854" t="str">
            <v>25-SO-018-TA</v>
          </cell>
          <cell r="F2854" t="str">
            <v>R211208-L028</v>
          </cell>
          <cell r="G2854" t="str">
            <v>TORNILLO CORTICAL 2.5 *18 MM TIT STARIX</v>
          </cell>
        </row>
        <row r="2855">
          <cell r="D2855" t="str">
            <v>25-SO-020-TA</v>
          </cell>
          <cell r="F2855" t="str">
            <v>R211208-L010</v>
          </cell>
          <cell r="G2855" t="str">
            <v>TORNILLO CORTICAL 2.5 *20 MM TIT STARIX</v>
          </cell>
        </row>
        <row r="2856">
          <cell r="D2856" t="str">
            <v>25-SO-022-TA</v>
          </cell>
          <cell r="F2856" t="str">
            <v>R211222-L051</v>
          </cell>
          <cell r="G2856" t="str">
            <v>TORNILLO CORTICAL 2.5 *22 MM TIT STARIX</v>
          </cell>
        </row>
        <row r="2857">
          <cell r="D2857" t="str">
            <v>35-SO-L10-T</v>
          </cell>
          <cell r="F2857" t="str">
            <v>R211202-L007</v>
          </cell>
          <cell r="G2857" t="str">
            <v>NON-LOCKING CORTICAL SCREW,SILVER, 3.5*12mm</v>
          </cell>
        </row>
        <row r="2858">
          <cell r="D2858" t="str">
            <v>35-SO-L12-T</v>
          </cell>
          <cell r="F2858" t="str">
            <v>J211125-L064</v>
          </cell>
          <cell r="G2858" t="str">
            <v>NON-LOCKING CORTICAL SCREW,SILVER,S 3.5*10mm</v>
          </cell>
        </row>
        <row r="2859">
          <cell r="D2859" t="str">
            <v>35-SO-L14-T</v>
          </cell>
          <cell r="F2859" t="str">
            <v>R211202-L007</v>
          </cell>
          <cell r="G2859" t="str">
            <v>NON-LOCKING CORTICAL SCREW,SILVER,S 3.5*14mm</v>
          </cell>
        </row>
        <row r="2860">
          <cell r="D2860" t="str">
            <v>35-SO-L16-T</v>
          </cell>
          <cell r="F2860" t="str">
            <v>J201015-L046</v>
          </cell>
          <cell r="G2860" t="str">
            <v>NON-LOCKING CORTICAL SCREW,SILVER,S 3.5*16mm</v>
          </cell>
        </row>
        <row r="2861">
          <cell r="D2861" t="str">
            <v>35-SO-L18-T</v>
          </cell>
          <cell r="F2861" t="str">
            <v>J211125-L066</v>
          </cell>
          <cell r="G2861" t="str">
            <v>NON-LOCKING CORTICAL SCREW,SILVER,S 3.5*18mm</v>
          </cell>
        </row>
        <row r="2862">
          <cell r="D2862" t="str">
            <v>35-SO-L20-T</v>
          </cell>
          <cell r="F2862" t="str">
            <v>J211125-L067</v>
          </cell>
          <cell r="G2862" t="str">
            <v>NON-LOCKING CORTICAL SCREW,SILVER,S 3.5*20mm</v>
          </cell>
        </row>
        <row r="2863">
          <cell r="D2863" t="str">
            <v>35-SO-L22-T</v>
          </cell>
          <cell r="F2863" t="str">
            <v>J210907-L102</v>
          </cell>
          <cell r="G2863" t="str">
            <v>NON-LOCKING CORTICAL SCREW,SILVER,S 3.5*22mm</v>
          </cell>
        </row>
        <row r="2864">
          <cell r="D2864" t="str">
            <v>35-SO-L24-T</v>
          </cell>
          <cell r="F2864" t="str">
            <v>J210907-L102</v>
          </cell>
          <cell r="G2864" t="str">
            <v>NON-LOCKING CORTICAL SCREW,SILVER,S 3.5*24mm</v>
          </cell>
        </row>
        <row r="2865">
          <cell r="D2865" t="str">
            <v>35-SO-L26-T</v>
          </cell>
          <cell r="F2865" t="str">
            <v>J210907-L102</v>
          </cell>
          <cell r="G2865" t="str">
            <v>NON-LOCKING CORTICAL SCREW,SILVER,S 3.5*26mm</v>
          </cell>
        </row>
        <row r="2866">
          <cell r="D2866" t="str">
            <v>071100040</v>
          </cell>
          <cell r="G2866" t="str">
            <v>HOJA HELICOIDAL DFNA 12.5*40mm TITANIO*</v>
          </cell>
        </row>
        <row r="2867">
          <cell r="D2867" t="str">
            <v>071100045</v>
          </cell>
          <cell r="G2867" t="str">
            <v>HOJA HELICOIDAL DFNA 12.5*45mm TITANIO*</v>
          </cell>
        </row>
        <row r="2868">
          <cell r="D2868" t="str">
            <v>071100050</v>
          </cell>
          <cell r="G2868" t="str">
            <v>HOJA HELICOIDAL DFNA 12.5*50mm TITANIO*</v>
          </cell>
        </row>
        <row r="2869">
          <cell r="D2869" t="str">
            <v>071100055</v>
          </cell>
          <cell r="G2869" t="str">
            <v>HOJA HELICOIDAL DFNA 12.5*55mm TITANIO*</v>
          </cell>
        </row>
        <row r="2870">
          <cell r="D2870" t="str">
            <v>071100060</v>
          </cell>
          <cell r="G2870" t="str">
            <v>HOJA HELICOIDAL DFNA 12.5*60mm TITANIO*</v>
          </cell>
        </row>
        <row r="2871">
          <cell r="D2871" t="str">
            <v>071100065</v>
          </cell>
          <cell r="G2871" t="str">
            <v>HOJA HELICOIDAL DFNA 12.5*65mm TITANIO*</v>
          </cell>
        </row>
        <row r="2872">
          <cell r="D2872" t="str">
            <v>071100070</v>
          </cell>
          <cell r="G2872" t="str">
            <v>HOJA HELICOIDAL DFNA 12.5*70mm TITANIO*</v>
          </cell>
        </row>
        <row r="2873">
          <cell r="D2873" t="str">
            <v>071100075</v>
          </cell>
          <cell r="G2873" t="str">
            <v>HOJA HELICOIDAL DFNA 12.5*75mm TITANIO*</v>
          </cell>
        </row>
        <row r="2874">
          <cell r="D2874" t="str">
            <v>071100075</v>
          </cell>
          <cell r="G2874" t="str">
            <v>HOJA HELICOIDAL DFNA 12.5*75mm TITANIO*</v>
          </cell>
        </row>
        <row r="2875">
          <cell r="D2875" t="str">
            <v>071100075</v>
          </cell>
          <cell r="G2875" t="str">
            <v>HOJA HELICOIDAL DFNA 12.5*75mm TITANIO*</v>
          </cell>
        </row>
        <row r="2876">
          <cell r="D2876" t="str">
            <v>071100080</v>
          </cell>
          <cell r="G2876" t="str">
            <v>HOJA HELICOIDAL DFNA 12.5*80mm TITANIO*</v>
          </cell>
        </row>
        <row r="2877">
          <cell r="D2877" t="str">
            <v>071100080</v>
          </cell>
          <cell r="G2877" t="str">
            <v>HOJA HELICOIDAL DFNA 12.5*80mm TITANIO*</v>
          </cell>
        </row>
        <row r="2878">
          <cell r="D2878" t="str">
            <v>071100085</v>
          </cell>
          <cell r="G2878" t="str">
            <v>HOJA HELICOIDAL DFNA 12.5*85mm TITANIO*</v>
          </cell>
        </row>
        <row r="2879">
          <cell r="D2879" t="str">
            <v>071100090</v>
          </cell>
          <cell r="G2879" t="str">
            <v>HOJA HELICOIDAL DFNA 12.5*90mm TITANIO*</v>
          </cell>
        </row>
        <row r="2880">
          <cell r="D2880" t="str">
            <v>071100090</v>
          </cell>
          <cell r="G2880" t="str">
            <v>HOJA HELICOIDAL DFNA 12.5*90mm TITANIO*</v>
          </cell>
        </row>
        <row r="2881">
          <cell r="D2881" t="str">
            <v>15-HC-006</v>
          </cell>
          <cell r="F2881" t="str">
            <v>J201019-L028</v>
          </cell>
          <cell r="G2881" t="str">
            <v xml:space="preserve">NON-LOCKING SCREWS 1.5*06mm </v>
          </cell>
        </row>
        <row r="2882">
          <cell r="D2882" t="str">
            <v>15-HC-007</v>
          </cell>
          <cell r="F2882" t="str">
            <v>J220809-L070</v>
          </cell>
          <cell r="G2882" t="str">
            <v xml:space="preserve">NON-LOCKING SCREWS 1.5*07mm </v>
          </cell>
        </row>
        <row r="2883">
          <cell r="D2883" t="str">
            <v>15-HC-008</v>
          </cell>
          <cell r="F2883" t="str">
            <v>J220809-L043</v>
          </cell>
          <cell r="G2883" t="str">
            <v xml:space="preserve">NON-LOCKING SCREWS 1.5*08mm </v>
          </cell>
        </row>
        <row r="2884">
          <cell r="D2884" t="str">
            <v>15-HC-009</v>
          </cell>
          <cell r="F2884" t="str">
            <v>J220829-L014</v>
          </cell>
          <cell r="G2884" t="str">
            <v xml:space="preserve">NON-LOCKING SCREWS 1.5*09mm </v>
          </cell>
        </row>
        <row r="2885">
          <cell r="D2885" t="str">
            <v>15-HC-010</v>
          </cell>
          <cell r="F2885" t="str">
            <v>J220810-058</v>
          </cell>
          <cell r="G2885" t="str">
            <v xml:space="preserve">NON-LOCKING SCREWS 1.5*10mm </v>
          </cell>
        </row>
        <row r="2886">
          <cell r="D2886" t="str">
            <v>15-HC-011</v>
          </cell>
          <cell r="F2886" t="str">
            <v>J201019-L028</v>
          </cell>
          <cell r="G2886" t="str">
            <v xml:space="preserve">NON-LOCKING SCREWS 1.5*11mm </v>
          </cell>
        </row>
        <row r="2887">
          <cell r="D2887" t="str">
            <v>15-HC-012</v>
          </cell>
          <cell r="F2887" t="str">
            <v>J201020-L018</v>
          </cell>
          <cell r="G2887" t="str">
            <v xml:space="preserve">NON-LOCKING SCREWS 1.5*12mm </v>
          </cell>
        </row>
        <row r="2888">
          <cell r="D2888" t="str">
            <v>15-HC-013</v>
          </cell>
          <cell r="F2888" t="str">
            <v>J200317-L066</v>
          </cell>
          <cell r="G2888" t="str">
            <v xml:space="preserve">NON-LOCKING SCREWS 1.5*13mm </v>
          </cell>
        </row>
        <row r="2889">
          <cell r="D2889" t="str">
            <v>15-HC-014</v>
          </cell>
          <cell r="F2889" t="str">
            <v>J201020-L020</v>
          </cell>
          <cell r="G2889" t="str">
            <v xml:space="preserve">NON-LOCKING SCREWS 1.5*14mm </v>
          </cell>
        </row>
        <row r="2890">
          <cell r="D2890" t="str">
            <v>15-HC-016</v>
          </cell>
          <cell r="F2890" t="str">
            <v>J200514-L005</v>
          </cell>
          <cell r="G2890" t="str">
            <v xml:space="preserve">NON-LOCKING SCREWS 1.5*16mm </v>
          </cell>
        </row>
        <row r="2891">
          <cell r="D2891" t="str">
            <v>15-HC-018</v>
          </cell>
          <cell r="F2891" t="str">
            <v>J200317-L068</v>
          </cell>
          <cell r="G2891" t="str">
            <v xml:space="preserve">NON-LOCKING SCREWS 1.5*18mm </v>
          </cell>
        </row>
        <row r="2892">
          <cell r="D2892" t="str">
            <v>15-HC-020</v>
          </cell>
          <cell r="F2892" t="str">
            <v>J200317-L068</v>
          </cell>
          <cell r="G2892" t="str">
            <v xml:space="preserve">NON-LOCKING SCREWS 1.5*20mm </v>
          </cell>
        </row>
        <row r="2893">
          <cell r="D2893" t="str">
            <v>15L-HF-006</v>
          </cell>
          <cell r="F2893" t="str">
            <v>J201019-L014</v>
          </cell>
          <cell r="G2893" t="str">
            <v>LOCKING SCREWS 1.5*06mm</v>
          </cell>
        </row>
        <row r="2894">
          <cell r="D2894" t="str">
            <v>15L-HF-007</v>
          </cell>
          <cell r="F2894" t="str">
            <v>J201019-L015</v>
          </cell>
          <cell r="G2894" t="str">
            <v>LOCKING SCREWS 1.5*07mm</v>
          </cell>
        </row>
        <row r="2895">
          <cell r="D2895" t="str">
            <v>15L-HF-008</v>
          </cell>
          <cell r="F2895" t="str">
            <v>J210804-L047</v>
          </cell>
          <cell r="G2895" t="str">
            <v>LOCKING SCREWS 1.5*08mm</v>
          </cell>
        </row>
        <row r="2896">
          <cell r="D2896" t="str">
            <v>15L-HF-009</v>
          </cell>
          <cell r="F2896" t="str">
            <v>J210804-L046</v>
          </cell>
          <cell r="G2896" t="str">
            <v>LOCKING SCREWS 1.5*09mm</v>
          </cell>
        </row>
        <row r="2897">
          <cell r="D2897" t="str">
            <v>15L-HF-010</v>
          </cell>
          <cell r="F2897" t="str">
            <v>J211015-L039</v>
          </cell>
          <cell r="G2897" t="str">
            <v>LOCKING SCREWS 1.5*10mm</v>
          </cell>
        </row>
        <row r="2898">
          <cell r="D2898" t="str">
            <v>15L-HF-011</v>
          </cell>
          <cell r="F2898" t="str">
            <v>J200821-L033</v>
          </cell>
          <cell r="G2898" t="str">
            <v>LOCKING SCREWS 1.5*11mm</v>
          </cell>
        </row>
        <row r="2899">
          <cell r="D2899" t="str">
            <v>15L-HF-012</v>
          </cell>
          <cell r="F2899" t="str">
            <v>J220720-L059</v>
          </cell>
          <cell r="G2899" t="str">
            <v>LOCKING SCREWS 1.5*12mm</v>
          </cell>
        </row>
        <row r="2900">
          <cell r="D2900" t="str">
            <v>15L-HF-012</v>
          </cell>
          <cell r="F2900" t="str">
            <v>J220907-L085</v>
          </cell>
          <cell r="G2900" t="str">
            <v>LOCKING SCREWS 1.5*12mm</v>
          </cell>
        </row>
        <row r="2901">
          <cell r="D2901" t="str">
            <v>15L-HF-013</v>
          </cell>
          <cell r="F2901" t="str">
            <v>J200728-L071</v>
          </cell>
          <cell r="G2901" t="str">
            <v>LOCKING SCREWS 1.5*13mm</v>
          </cell>
        </row>
        <row r="2902">
          <cell r="D2902" t="str">
            <v>15L-HF-014</v>
          </cell>
          <cell r="F2902" t="str">
            <v>R200305-L030</v>
          </cell>
          <cell r="G2902" t="str">
            <v>LOCKING SCREWS 1.5*14mm</v>
          </cell>
        </row>
        <row r="2903">
          <cell r="D2903" t="str">
            <v>15L-HF-016</v>
          </cell>
          <cell r="F2903" t="str">
            <v>J200317-L061</v>
          </cell>
          <cell r="G2903" t="str">
            <v>LOCKING SCREWS 1.5*16mm</v>
          </cell>
        </row>
        <row r="2904">
          <cell r="D2904" t="str">
            <v>15L-HF-018</v>
          </cell>
          <cell r="F2904" t="str">
            <v>J200317-L061</v>
          </cell>
          <cell r="G2904" t="str">
            <v>LOCKING SCREWS 1.5*18mm</v>
          </cell>
        </row>
        <row r="2905">
          <cell r="D2905" t="str">
            <v>15L-HF-020</v>
          </cell>
          <cell r="F2905" t="str">
            <v>J200317-L061</v>
          </cell>
          <cell r="G2905" t="str">
            <v>LOCKING SCREWS 1.5*20mm</v>
          </cell>
        </row>
        <row r="2906">
          <cell r="D2906" t="str">
            <v>20-HF-006</v>
          </cell>
          <cell r="F2906" t="str">
            <v>J190219-l075</v>
          </cell>
          <cell r="G2906" t="str">
            <v xml:space="preserve">NON-LOCKING SCREWS 2.0*06mm </v>
          </cell>
        </row>
        <row r="2907">
          <cell r="D2907" t="str">
            <v>20-HF-006</v>
          </cell>
          <cell r="F2907" t="str">
            <v>J190219-l075</v>
          </cell>
          <cell r="G2907" t="str">
            <v xml:space="preserve">NON-LOCKING SCREWS 2.0*06mm </v>
          </cell>
        </row>
        <row r="2908">
          <cell r="D2908" t="str">
            <v>20-HF-006</v>
          </cell>
          <cell r="F2908" t="str">
            <v>J190219-l075</v>
          </cell>
          <cell r="G2908" t="str">
            <v xml:space="preserve">NON-LOCKING SCREWS 2.0*06mm </v>
          </cell>
        </row>
        <row r="2909">
          <cell r="D2909" t="str">
            <v>20-HF-007</v>
          </cell>
          <cell r="F2909" t="str">
            <v>J190219-l075</v>
          </cell>
          <cell r="G2909" t="str">
            <v xml:space="preserve">NON-LOCKING SCREWS 2.0*07mm </v>
          </cell>
        </row>
        <row r="2910">
          <cell r="D2910" t="str">
            <v>20-HF-008</v>
          </cell>
          <cell r="F2910" t="str">
            <v>J190219-l075</v>
          </cell>
          <cell r="G2910" t="str">
            <v xml:space="preserve">NON-LOCKING SCREWS 2.0*08mm </v>
          </cell>
        </row>
        <row r="2911">
          <cell r="D2911" t="str">
            <v>20-HF-009</v>
          </cell>
          <cell r="F2911" t="str">
            <v>J190219-l075</v>
          </cell>
          <cell r="G2911" t="str">
            <v xml:space="preserve">NON-LOCKING SCREWS 2.0*09mm </v>
          </cell>
        </row>
        <row r="2912">
          <cell r="D2912" t="str">
            <v>20-HF-011</v>
          </cell>
          <cell r="F2912" t="str">
            <v>J190219-l075</v>
          </cell>
          <cell r="G2912" t="str">
            <v xml:space="preserve">NON-LOCKING SCREWS 2.0*11mm </v>
          </cell>
        </row>
        <row r="2913">
          <cell r="D2913" t="str">
            <v>20-HF-012</v>
          </cell>
          <cell r="F2913" t="str">
            <v>J190219-l075</v>
          </cell>
          <cell r="G2913" t="str">
            <v xml:space="preserve">NON-LOCKING SCREWS 2.0*12mm </v>
          </cell>
        </row>
        <row r="2914">
          <cell r="D2914" t="str">
            <v>20-HF-010</v>
          </cell>
          <cell r="F2914" t="str">
            <v>J190219-l075</v>
          </cell>
          <cell r="G2914" t="str">
            <v xml:space="preserve">NON-LOCKING SCREWS 2.0*10mm </v>
          </cell>
        </row>
        <row r="2915">
          <cell r="D2915" t="str">
            <v>20-HF-013</v>
          </cell>
          <cell r="F2915" t="str">
            <v>J190219-l075</v>
          </cell>
          <cell r="G2915" t="str">
            <v xml:space="preserve">NON-LOCKING SCREWS 2.0*13mm </v>
          </cell>
        </row>
        <row r="2916">
          <cell r="D2916" t="str">
            <v>20-HF-014</v>
          </cell>
          <cell r="F2916" t="str">
            <v>J190219-l075</v>
          </cell>
          <cell r="G2916" t="str">
            <v xml:space="preserve">NON-LOCKING SCREWS 2.0*14mm </v>
          </cell>
        </row>
        <row r="2917">
          <cell r="D2917" t="str">
            <v>20-HF-016</v>
          </cell>
          <cell r="F2917" t="str">
            <v>J190219-l075</v>
          </cell>
          <cell r="G2917" t="str">
            <v xml:space="preserve">NON-LOCKING SCREWS 2.0*16mm </v>
          </cell>
        </row>
        <row r="2918">
          <cell r="D2918" t="str">
            <v>20-HF-018</v>
          </cell>
          <cell r="F2918" t="str">
            <v>R200728-L029</v>
          </cell>
          <cell r="G2918" t="str">
            <v xml:space="preserve">NON-LOCKING SCREWS 2.0*18mm </v>
          </cell>
        </row>
        <row r="2919">
          <cell r="D2919" t="str">
            <v>20-HF-020</v>
          </cell>
          <cell r="F2919" t="str">
            <v>J200728-L082</v>
          </cell>
          <cell r="G2919" t="str">
            <v xml:space="preserve">NON-LOCKING SCREWS 2.0*20mm </v>
          </cell>
        </row>
        <row r="2920">
          <cell r="D2920" t="str">
            <v>20L-HF-006</v>
          </cell>
          <cell r="F2920" t="str">
            <v>J190321-l087</v>
          </cell>
          <cell r="G2920" t="str">
            <v>LOCKING SCREWS 2.0*06mm</v>
          </cell>
        </row>
        <row r="2921">
          <cell r="D2921" t="str">
            <v>20L-HF-007</v>
          </cell>
          <cell r="F2921" t="str">
            <v>R200422-L017</v>
          </cell>
          <cell r="G2921" t="str">
            <v>LOCKING SCREWS 2.0*07mm</v>
          </cell>
        </row>
        <row r="2922">
          <cell r="D2922" t="str">
            <v>20L-HF-008</v>
          </cell>
          <cell r="F2922" t="str">
            <v>J220728-L132</v>
          </cell>
          <cell r="G2922" t="str">
            <v>LOCKING SCREWS 2.0*08mm</v>
          </cell>
        </row>
        <row r="2923">
          <cell r="D2923" t="str">
            <v>20L-HF-009</v>
          </cell>
          <cell r="F2923" t="str">
            <v>J220720-L019</v>
          </cell>
          <cell r="G2923" t="str">
            <v>LOCKING SCREWS 2.0*09mm</v>
          </cell>
        </row>
        <row r="2924">
          <cell r="D2924" t="str">
            <v>20L-HF-010</v>
          </cell>
          <cell r="F2924" t="str">
            <v>J220720-L064</v>
          </cell>
          <cell r="G2924" t="str">
            <v>LOCKING SCREWS 2.0*10mm</v>
          </cell>
        </row>
        <row r="2925">
          <cell r="D2925" t="str">
            <v>20L-HF-011</v>
          </cell>
          <cell r="F2925" t="str">
            <v>J190110-L003</v>
          </cell>
          <cell r="G2925" t="str">
            <v>LOCKING SCREWS 2.0*11mm</v>
          </cell>
        </row>
        <row r="2926">
          <cell r="D2926" t="str">
            <v>20L-HF-012</v>
          </cell>
          <cell r="F2926" t="str">
            <v>J220713-L098</v>
          </cell>
          <cell r="G2926" t="str">
            <v>LOCKING SCREWS 2.0*12mm</v>
          </cell>
        </row>
        <row r="2927">
          <cell r="D2927" t="str">
            <v>20L-HF-012</v>
          </cell>
          <cell r="F2927" t="str">
            <v>J220816-L040</v>
          </cell>
          <cell r="G2927" t="str">
            <v>LOCKING SCREWS 2.0*12mm</v>
          </cell>
        </row>
        <row r="2928">
          <cell r="D2928" t="str">
            <v>20L-HF-013</v>
          </cell>
          <cell r="F2928" t="str">
            <v>J200821-L044</v>
          </cell>
          <cell r="G2928" t="str">
            <v>LOCKING SCREWS 2.0*13mm</v>
          </cell>
        </row>
        <row r="2929">
          <cell r="D2929" t="str">
            <v>20L-HF-014</v>
          </cell>
          <cell r="F2929" t="str">
            <v>J220727-L071</v>
          </cell>
          <cell r="G2929" t="str">
            <v>LOCKING SCREWS 2.0*14mm</v>
          </cell>
        </row>
        <row r="2930">
          <cell r="D2930" t="str">
            <v>20L-HF-014</v>
          </cell>
          <cell r="F2930" t="str">
            <v>J220804-L113</v>
          </cell>
          <cell r="G2930" t="str">
            <v>LOCKING SCREWS 2.0*14mm</v>
          </cell>
        </row>
        <row r="2931">
          <cell r="D2931" t="str">
            <v>20L-HF-016</v>
          </cell>
          <cell r="F2931" t="str">
            <v>J220720-L065</v>
          </cell>
          <cell r="G2931" t="str">
            <v>LOCKING SCREWS 2.0*16mm</v>
          </cell>
        </row>
        <row r="2932">
          <cell r="D2932" t="str">
            <v>20L-HF-018</v>
          </cell>
          <cell r="F2932" t="str">
            <v>J200514-L012</v>
          </cell>
          <cell r="G2932" t="str">
            <v>LOCKING SCREWS 2.0*18mm</v>
          </cell>
        </row>
        <row r="2933">
          <cell r="D2933" t="str">
            <v>20L-HF-020</v>
          </cell>
          <cell r="F2933" t="str">
            <v>R200326-L007</v>
          </cell>
          <cell r="G2933" t="str">
            <v>LOCKING SCREWS 2.0*20mm</v>
          </cell>
        </row>
        <row r="2934">
          <cell r="D2934" t="str">
            <v>040070010</v>
          </cell>
          <cell r="F2934" t="str">
            <v>J2103336</v>
          </cell>
          <cell r="G2934" t="str">
            <v xml:space="preserve">TORNILLO DE BLOQUEO ACETABULO  3.5*10mm TITANIO </v>
          </cell>
        </row>
        <row r="2935">
          <cell r="D2935" t="str">
            <v>040070020</v>
          </cell>
          <cell r="F2935" t="str">
            <v>B2100007</v>
          </cell>
          <cell r="G2935" t="str">
            <v>TORNILLO DE BLOQUEO ACETABULO  3.5*20mm TITANIO</v>
          </cell>
        </row>
        <row r="2936">
          <cell r="D2936" t="str">
            <v>040070022</v>
          </cell>
          <cell r="F2936" t="str">
            <v>B2102668</v>
          </cell>
          <cell r="G2936" t="str">
            <v>TORNILLO DE BLOQUEO ACETABULO  3.5*22mm TITANIO</v>
          </cell>
        </row>
        <row r="2937">
          <cell r="D2937" t="str">
            <v>040070024</v>
          </cell>
          <cell r="F2937" t="str">
            <v>D180400701</v>
          </cell>
          <cell r="G2937" t="str">
            <v>TORNILLO DE BLOQUEO ACETABULO  3.5*24mm TITANIO</v>
          </cell>
        </row>
        <row r="2938">
          <cell r="D2938" t="str">
            <v>040070026</v>
          </cell>
          <cell r="F2938" t="str">
            <v>G200400794</v>
          </cell>
          <cell r="G2938" t="str">
            <v>TORNILLO DE BLOQUEO ACETABULO  3.5*26mm TITANIO</v>
          </cell>
        </row>
        <row r="2939">
          <cell r="D2939" t="str">
            <v>040070028</v>
          </cell>
          <cell r="F2939" t="str">
            <v>J2104590</v>
          </cell>
          <cell r="G2939" t="str">
            <v>TORNILLO DE BLOQUEO ACETABULO  3.5*28mm TITANIO</v>
          </cell>
        </row>
        <row r="2940">
          <cell r="D2940" t="str">
            <v>040070030</v>
          </cell>
          <cell r="F2940" t="str">
            <v>J2104590</v>
          </cell>
          <cell r="G2940" t="str">
            <v xml:space="preserve">TORNILLO DE BLOQUEO ACETABULO  3.5*30mm TITANIO </v>
          </cell>
        </row>
        <row r="2941">
          <cell r="D2941" t="str">
            <v>040070032</v>
          </cell>
          <cell r="F2941" t="str">
            <v>B2100005</v>
          </cell>
          <cell r="G2941" t="e">
            <v>#N/A</v>
          </cell>
        </row>
        <row r="2942">
          <cell r="D2942" t="str">
            <v>076210018</v>
          </cell>
          <cell r="F2942" t="str">
            <v>K190762105</v>
          </cell>
          <cell r="G2942" t="str">
            <v xml:space="preserve">TORNILLO CORTICAL PARA CLAVO 7.0 (DTN)  3.5*18mm   TITANIO   </v>
          </cell>
        </row>
        <row r="2943">
          <cell r="D2943" t="str">
            <v>076210020</v>
          </cell>
          <cell r="F2943" t="str">
            <v>C2202809</v>
          </cell>
          <cell r="G2943" t="str">
            <v xml:space="preserve">TORNILLO CORTICAL PARA CLAVO 7.0 (DTN)  3.5*20mm   TITANIO   </v>
          </cell>
        </row>
        <row r="2944">
          <cell r="D2944" t="str">
            <v>076210022</v>
          </cell>
          <cell r="F2944" t="str">
            <v>K190762104</v>
          </cell>
          <cell r="G2944" t="str">
            <v xml:space="preserve">TORNILLO CORTICAL PARA CLAVO 7.0 (DTN)  3.5*22mm   TITANIO   </v>
          </cell>
        </row>
        <row r="2945">
          <cell r="D2945" t="str">
            <v>076210024</v>
          </cell>
          <cell r="F2945" t="str">
            <v>L2103512</v>
          </cell>
          <cell r="G2945" t="str">
            <v xml:space="preserve">TORNILLO CORTICAL PARA CLAVO 7.0 (DTN)  3.5*24mm   TITANIO   </v>
          </cell>
        </row>
        <row r="2946">
          <cell r="D2946" t="str">
            <v>076210026</v>
          </cell>
          <cell r="F2946" t="str">
            <v>F200762103</v>
          </cell>
          <cell r="G2946" t="str">
            <v xml:space="preserve">TORNILLO CORTICAL PARA CLAVO 7.0 (DTN)  3.5*26mm   TITANIO   </v>
          </cell>
        </row>
        <row r="2947">
          <cell r="D2947" t="str">
            <v>076210028</v>
          </cell>
          <cell r="F2947" t="str">
            <v>F200762106</v>
          </cell>
          <cell r="G2947" t="str">
            <v xml:space="preserve">TORNILLO CORTICAL PARA CLAVO 7.0 (DTN)  3.5*28mm   TITANIO   </v>
          </cell>
        </row>
        <row r="2948">
          <cell r="D2948" t="str">
            <v>076210030</v>
          </cell>
          <cell r="F2948" t="str">
            <v>E200761909</v>
          </cell>
          <cell r="G2948" t="str">
            <v xml:space="preserve">TORNILLO CORTICAL PARA CLAVO 7.0 (DTN)  3.5*30mm   TITANIO   </v>
          </cell>
        </row>
        <row r="2949">
          <cell r="D2949" t="str">
            <v>076210032</v>
          </cell>
          <cell r="F2949" t="str">
            <v>M2101139</v>
          </cell>
          <cell r="G2949" t="str">
            <v xml:space="preserve">TORNILLO CORTICAL PARA CLAVO 7.0 (DTN)  3.5*32mm   TITANIO   </v>
          </cell>
        </row>
        <row r="2950">
          <cell r="D2950" t="str">
            <v>076210034</v>
          </cell>
          <cell r="F2950" t="str">
            <v>E200761907</v>
          </cell>
          <cell r="G2950" t="str">
            <v xml:space="preserve">TORNILLO CORTICAL PARA CLAVO 7.0 (DTN)  3.5*34mm   TITANIO   </v>
          </cell>
        </row>
        <row r="2951">
          <cell r="D2951" t="str">
            <v>076210036</v>
          </cell>
          <cell r="F2951" t="str">
            <v>E200761904</v>
          </cell>
          <cell r="G2951" t="str">
            <v xml:space="preserve">TORNILLO CORTICAL PARA CLAVO 7.0 (DTN)  3.5*36mm   TITANIO   </v>
          </cell>
        </row>
        <row r="2952">
          <cell r="D2952" t="str">
            <v>076210038</v>
          </cell>
          <cell r="F2952" t="str">
            <v>E200761901</v>
          </cell>
          <cell r="G2952" t="str">
            <v xml:space="preserve">TORNILLO CORTICAL PARA CLAVO 7.0 (DTN)  3.5*38mm   TITANIO   </v>
          </cell>
        </row>
        <row r="2953">
          <cell r="D2953" t="str">
            <v>076210040</v>
          </cell>
          <cell r="F2953" t="str">
            <v>M2101148</v>
          </cell>
          <cell r="G2953" t="str">
            <v xml:space="preserve">TORNILLO CORTICAL PARA CLAVO 7.0 (DTN)  3.5*40mm   TITANIO   </v>
          </cell>
        </row>
        <row r="2954">
          <cell r="D2954" t="str">
            <v>076210042</v>
          </cell>
          <cell r="F2954" t="str">
            <v>M2101143</v>
          </cell>
          <cell r="G2954" t="str">
            <v xml:space="preserve">TORNILLO CORTICAL PARA CLAVO 7.0 (DTN)  3.5*42mm   TITANIO   </v>
          </cell>
        </row>
        <row r="2955">
          <cell r="D2955" t="str">
            <v>076210044</v>
          </cell>
          <cell r="F2955" t="str">
            <v>M2101122</v>
          </cell>
          <cell r="G2955" t="str">
            <v xml:space="preserve">TORNILLO CORTICAL PARA CLAVO 7.0 (DTN)  3.5*44mm   TITANIO   </v>
          </cell>
        </row>
        <row r="2956">
          <cell r="D2956" t="str">
            <v>076210046</v>
          </cell>
          <cell r="F2956" t="str">
            <v>M210118</v>
          </cell>
          <cell r="G2956" t="str">
            <v xml:space="preserve">TORNILLO CORTICAL PARA CLAVO 7.0 (DTN)  3.5*46mm   TITANIO   </v>
          </cell>
        </row>
        <row r="2957">
          <cell r="D2957" t="str">
            <v>076210048</v>
          </cell>
          <cell r="F2957" t="str">
            <v>E200761908</v>
          </cell>
          <cell r="G2957" t="str">
            <v xml:space="preserve">TORNILLO CORTICAL PARA CLAVO 7.0 (DTN)  3.5*48mm   TITANIO   </v>
          </cell>
        </row>
        <row r="2958">
          <cell r="D2958" t="str">
            <v>076210050</v>
          </cell>
          <cell r="F2958" t="str">
            <v>M2101152</v>
          </cell>
          <cell r="G2958" t="str">
            <v xml:space="preserve">TORNILLO CORTICAL PARA CLAVO 7.0 (DTN)  3.5*50mm   TITANIO   </v>
          </cell>
        </row>
        <row r="2959">
          <cell r="D2959" t="str">
            <v>076220024</v>
          </cell>
          <cell r="F2959" t="str">
            <v>G2100479</v>
          </cell>
          <cell r="G2959" t="str">
            <v xml:space="preserve">TORNILLO CORTICAL PARA CLAVO 8.0 (DTN) 4.0*24mm    TITANIO </v>
          </cell>
        </row>
        <row r="2960">
          <cell r="D2960" t="str">
            <v>076220026</v>
          </cell>
          <cell r="F2960" t="str">
            <v>J2106524</v>
          </cell>
          <cell r="G2960" t="str">
            <v xml:space="preserve">TORNILLO CORTICAL PARA CLAVO 8.0 (DTN) 4.0*26mm    TITANIO </v>
          </cell>
        </row>
        <row r="2961">
          <cell r="D2961" t="str">
            <v>076220028</v>
          </cell>
          <cell r="F2961" t="str">
            <v>J2106504</v>
          </cell>
          <cell r="G2961" t="str">
            <v xml:space="preserve">TORNILLO CORTICAL PARA CLAVO 8.0 (DTN) 4.0*28mm    TITANIO </v>
          </cell>
        </row>
        <row r="2962">
          <cell r="D2962" t="str">
            <v>076220030</v>
          </cell>
          <cell r="F2962" t="str">
            <v>F200762201</v>
          </cell>
          <cell r="G2962" t="str">
            <v xml:space="preserve">TORNILLO CORTICAL PARA CLAVO 8.0 (DTN) 4.0*30mm    TITANIO </v>
          </cell>
        </row>
        <row r="2963">
          <cell r="D2963" t="str">
            <v>076220032</v>
          </cell>
          <cell r="F2963" t="str">
            <v>C2203266</v>
          </cell>
          <cell r="G2963" t="str">
            <v xml:space="preserve">TORNILLO CORTICAL PARA CLAVO 8.0 (DTN) 4.0*32mm    TITANIO </v>
          </cell>
        </row>
        <row r="2964">
          <cell r="D2964" t="str">
            <v>076190034</v>
          </cell>
          <cell r="F2964" t="str">
            <v>C2203287</v>
          </cell>
          <cell r="G2964" t="str">
            <v xml:space="preserve">TORNILLO CORTICAL PARA CLAVO 8.0 (DTN) 4.0*34mm    TITANIO </v>
          </cell>
        </row>
        <row r="2965">
          <cell r="D2965" t="str">
            <v>076190036</v>
          </cell>
          <cell r="F2965" t="str">
            <v>F2101457</v>
          </cell>
          <cell r="G2965" t="str">
            <v xml:space="preserve">TORNILLO CORTICAL PARA CLAVO 8.0 (DTN) 4.0*36mm    TITANIO </v>
          </cell>
        </row>
        <row r="2966">
          <cell r="D2966" t="str">
            <v>076190038</v>
          </cell>
          <cell r="F2966" t="str">
            <v>E200762015</v>
          </cell>
          <cell r="G2966" t="str">
            <v xml:space="preserve">TORNILLO CORTICAL PARA CLAVO 8.0 (DTN) 4.0*38mm    TITANIO </v>
          </cell>
        </row>
        <row r="2967">
          <cell r="D2967" t="str">
            <v>076190040</v>
          </cell>
          <cell r="F2967" t="str">
            <v>F2101506</v>
          </cell>
          <cell r="G2967" t="str">
            <v xml:space="preserve">TORNILLO CORTICAL PARA CLAVO 8.0 (DTN) 4.0*40mm    TITANIO </v>
          </cell>
        </row>
        <row r="2968">
          <cell r="D2968" t="str">
            <v>076190042</v>
          </cell>
          <cell r="F2968" t="str">
            <v>G2100463</v>
          </cell>
          <cell r="G2968" t="str">
            <v xml:space="preserve">TORNILLO CORTICAL PARA CLAVO 8.0 (DTN) 4.0*42mm    TITANIO </v>
          </cell>
        </row>
        <row r="2969">
          <cell r="D2969" t="str">
            <v>076190044</v>
          </cell>
          <cell r="F2969" t="str">
            <v>G2100432</v>
          </cell>
          <cell r="G2969" t="str">
            <v xml:space="preserve">TORNILLO CORTICAL PARA CLAVO 8.0 (DTN) 4.0*44mm    TITANIO </v>
          </cell>
        </row>
        <row r="2970">
          <cell r="D2970" t="str">
            <v>076190046</v>
          </cell>
          <cell r="F2970" t="str">
            <v>E200762006</v>
          </cell>
          <cell r="G2970" t="str">
            <v xml:space="preserve">TORNILLO CORTICAL PARA CLAVO 8.0 (DTN) 4.0*46mm    TITANIO </v>
          </cell>
        </row>
        <row r="2971">
          <cell r="D2971" t="str">
            <v>076190048</v>
          </cell>
          <cell r="F2971" t="str">
            <v>C2203447</v>
          </cell>
          <cell r="G2971" t="str">
            <v xml:space="preserve">TORNILLO CORTICAL PARA CLAVO 8.0 (DTN) 4.0*48mm    TITANIO </v>
          </cell>
        </row>
        <row r="2972">
          <cell r="D2972" t="str">
            <v>076190050</v>
          </cell>
          <cell r="F2972" t="str">
            <v>G2100484</v>
          </cell>
          <cell r="G2972" t="str">
            <v xml:space="preserve">TORNILLO CORTICAL PARA CLAVO 8.0 (DTN) 4.0*50mm    TITANIO </v>
          </cell>
        </row>
        <row r="2973">
          <cell r="D2973" t="str">
            <v>076190052</v>
          </cell>
          <cell r="F2973" t="str">
            <v>E200762011</v>
          </cell>
          <cell r="G2973" t="str">
            <v xml:space="preserve">TORNILLO CORTICAL PARA CLAVO 8.0 (DTN) 4.0*52mm    TITANIO </v>
          </cell>
        </row>
        <row r="2974">
          <cell r="D2974" t="str">
            <v>076230000</v>
          </cell>
          <cell r="F2974" t="str">
            <v>J2101384</v>
          </cell>
          <cell r="G2974" t="str">
            <v>TAPON 00mm TIT. TIBIA NAIL</v>
          </cell>
        </row>
        <row r="2975">
          <cell r="D2975" t="str">
            <v>076230005</v>
          </cell>
          <cell r="F2975" t="str">
            <v>J2101464</v>
          </cell>
          <cell r="G2975" t="str">
            <v>TAPON 5mm TIT. TIBIA NAIL</v>
          </cell>
        </row>
        <row r="2976">
          <cell r="D2976" t="str">
            <v>042610034</v>
          </cell>
          <cell r="F2976" t="str">
            <v>F200426102</v>
          </cell>
          <cell r="G2976" t="str">
            <v>TORNILLO CORTICAL GTP 4.5*34mm TITANIO</v>
          </cell>
        </row>
        <row r="2977">
          <cell r="D2977" t="str">
            <v>042610038</v>
          </cell>
          <cell r="F2977" t="str">
            <v>F200426107</v>
          </cell>
          <cell r="G2977" t="str">
            <v>TORNILLO CORTICAL GTP 4.5*38mm TITANIO</v>
          </cell>
        </row>
        <row r="2978">
          <cell r="D2978" t="str">
            <v>042610042</v>
          </cell>
          <cell r="F2978" t="str">
            <v>F200426104</v>
          </cell>
          <cell r="G2978" t="str">
            <v>TORNILLO CORTICAL GTP 4.5*42mm TITANIO</v>
          </cell>
        </row>
        <row r="2979">
          <cell r="D2979" t="str">
            <v>042610046</v>
          </cell>
          <cell r="F2979" t="str">
            <v>F200426110</v>
          </cell>
          <cell r="G2979" t="str">
            <v>TORNILLO CORTICAL GTP 4.5*46mm TITANIO</v>
          </cell>
        </row>
        <row r="2980">
          <cell r="D2980" t="str">
            <v>042610050</v>
          </cell>
          <cell r="F2980" t="str">
            <v>F200426108</v>
          </cell>
          <cell r="G2980" t="str">
            <v>TORNILLO CORTICAL GTP 4.5*50mm TITANIO</v>
          </cell>
        </row>
        <row r="2981">
          <cell r="D2981" t="str">
            <v>042610054</v>
          </cell>
          <cell r="F2981" t="str">
            <v>F200426101</v>
          </cell>
          <cell r="G2981" t="str">
            <v>TORNILLO CORTICAL GTP 4.5*54mm TITANIO</v>
          </cell>
        </row>
        <row r="2982">
          <cell r="D2982" t="str">
            <v>042610058</v>
          </cell>
          <cell r="F2982" t="str">
            <v>E200426108</v>
          </cell>
          <cell r="G2982" t="str">
            <v>TORNILLO CORTICAL GTP 4.5*58mm TITANIO</v>
          </cell>
        </row>
        <row r="2983">
          <cell r="D2983" t="str">
            <v>042610062</v>
          </cell>
          <cell r="F2983" t="str">
            <v>E200426110</v>
          </cell>
          <cell r="G2983" t="str">
            <v>TORNILLO CORTICAL GTP 4.5*62mm TITANIO</v>
          </cell>
        </row>
        <row r="2984">
          <cell r="D2984" t="str">
            <v>042610066</v>
          </cell>
          <cell r="F2984" t="str">
            <v>E200426106</v>
          </cell>
          <cell r="G2984" t="str">
            <v>TORNILLO CORTICAL GTP 4.5*66mm TITANIO</v>
          </cell>
        </row>
        <row r="2985">
          <cell r="D2985" t="str">
            <v>042610070</v>
          </cell>
          <cell r="F2985" t="str">
            <v>F200426111</v>
          </cell>
          <cell r="G2985" t="str">
            <v>TORNILLO CORTICAL GTP 4.5*70mm TITANIO</v>
          </cell>
        </row>
        <row r="2986">
          <cell r="D2986" t="str">
            <v>S40054028</v>
          </cell>
          <cell r="F2986">
            <v>190703743</v>
          </cell>
          <cell r="G2986" t="str">
            <v>TORNILLO DE BLOQUEO UNICORTICAL 4.0*28mm ACERO</v>
          </cell>
        </row>
        <row r="2987">
          <cell r="D2987" t="str">
            <v>T40054028</v>
          </cell>
          <cell r="F2987">
            <v>190703743</v>
          </cell>
          <cell r="G2987" t="str">
            <v xml:space="preserve">TORNILLO DE BLOQUEO UNICORTICAL 4.0*28mm TITANIO </v>
          </cell>
        </row>
        <row r="2988">
          <cell r="D2988" t="str">
            <v>S40054030</v>
          </cell>
          <cell r="F2988">
            <v>190703742</v>
          </cell>
          <cell r="G2988" t="str">
            <v>TORNILLO DE BLOQUEO UNICORTICAL 4.0*30mm ACERO</v>
          </cell>
        </row>
        <row r="2989">
          <cell r="D2989" t="str">
            <v>T40054030</v>
          </cell>
          <cell r="F2989">
            <v>190703742</v>
          </cell>
          <cell r="G2989" t="str">
            <v xml:space="preserve">TORNILLO DE BLOQUEO UNICORTICAL 4.0*30mm TITANIO </v>
          </cell>
        </row>
        <row r="2990">
          <cell r="D2990" t="str">
            <v>S40054032</v>
          </cell>
          <cell r="F2990">
            <v>190703741</v>
          </cell>
          <cell r="G2990" t="str">
            <v>TORNILLO DE BLOQUEO UNICORTICAL 4.0*32mm ACERO</v>
          </cell>
        </row>
        <row r="2991">
          <cell r="D2991" t="str">
            <v>T40054032</v>
          </cell>
          <cell r="F2991">
            <v>2100023833</v>
          </cell>
          <cell r="G2991" t="str">
            <v xml:space="preserve">TORNILLO DE BLOQUEO UNICORTICAL 4.0*32mm TITANIO </v>
          </cell>
        </row>
        <row r="2992">
          <cell r="D2992" t="str">
            <v>S40054034</v>
          </cell>
          <cell r="F2992">
            <v>190703739</v>
          </cell>
          <cell r="G2992" t="str">
            <v>TORNILLO DE BLOQUEO UNICORTICAL 4.0*34mm ACERO</v>
          </cell>
        </row>
        <row r="2993">
          <cell r="D2993" t="str">
            <v>T40054034</v>
          </cell>
          <cell r="F2993">
            <v>190703739</v>
          </cell>
          <cell r="G2993" t="str">
            <v xml:space="preserve">TORNILLO DE BLOQUEO UNICORTICAL 4.0*34mm TITANIO </v>
          </cell>
        </row>
        <row r="2994">
          <cell r="D2994" t="str">
            <v>S40054036</v>
          </cell>
          <cell r="F2994">
            <v>2100042949</v>
          </cell>
          <cell r="G2994" t="str">
            <v>TORNILLO DE BLOQUEO UNICORTICAL 4.0*36mm ACERO</v>
          </cell>
        </row>
        <row r="2995">
          <cell r="D2995" t="str">
            <v>T40054036</v>
          </cell>
          <cell r="F2995">
            <v>190703736</v>
          </cell>
          <cell r="G2995" t="str">
            <v xml:space="preserve">TORNILLO DE BLOQUEO UNICORTICAL 4.0*36mm TITANIO </v>
          </cell>
        </row>
        <row r="2996">
          <cell r="D2996" t="str">
            <v>S40054038</v>
          </cell>
          <cell r="F2996">
            <v>190703735</v>
          </cell>
          <cell r="G2996" t="str">
            <v>TORNILLO DE BLOQUEO UNICORTICAL 4.0*38mm ACERO</v>
          </cell>
        </row>
        <row r="2997">
          <cell r="D2997" t="str">
            <v>T40054038</v>
          </cell>
          <cell r="F2997">
            <v>190703734</v>
          </cell>
          <cell r="G2997" t="str">
            <v xml:space="preserve">TORNILLO DE BLOQUEO UNICORTICAL 4.0*38mm TITANIO </v>
          </cell>
        </row>
        <row r="2998">
          <cell r="D2998" t="str">
            <v>S40054040</v>
          </cell>
          <cell r="F2998">
            <v>2100004423</v>
          </cell>
          <cell r="G2998" t="str">
            <v>TORNILLO DE BLOQUEO UNICORTICAL 4.0*40mm ACERO</v>
          </cell>
        </row>
        <row r="2999">
          <cell r="D2999" t="str">
            <v>T40054040</v>
          </cell>
          <cell r="F2999">
            <v>190703731</v>
          </cell>
          <cell r="G2999" t="str">
            <v xml:space="preserve">TORNILLO DE BLOQUEO UNICORTICAL 4.0*40mm TITANIO </v>
          </cell>
        </row>
        <row r="3000">
          <cell r="D3000" t="str">
            <v>S40054042</v>
          </cell>
          <cell r="F3000">
            <v>190703730</v>
          </cell>
          <cell r="G3000" t="str">
            <v>TORNILLO DE BLOQUEO UNICORTICAL 4.0*42mm ACERO</v>
          </cell>
        </row>
        <row r="3001">
          <cell r="D3001" t="str">
            <v>T40054042</v>
          </cell>
          <cell r="F3001">
            <v>190703730</v>
          </cell>
          <cell r="G3001" t="str">
            <v xml:space="preserve">TORNILLO DE BLOQUEO UNICORTICAL 4.0*42mm TITANIO </v>
          </cell>
        </row>
        <row r="3002">
          <cell r="D3002" t="str">
            <v>S40054044</v>
          </cell>
          <cell r="F3002">
            <v>190703729</v>
          </cell>
          <cell r="G3002" t="str">
            <v>TORNILLO DE BLOQUEO UNICORTICAL 4.0*44mm ACERO</v>
          </cell>
        </row>
        <row r="3003">
          <cell r="D3003" t="str">
            <v>T40054044</v>
          </cell>
          <cell r="F3003">
            <v>190703727</v>
          </cell>
          <cell r="G3003" t="str">
            <v xml:space="preserve">TORNILLO DE BLOQUEO UNICORTICAL 4.0*44mm TITANIO </v>
          </cell>
        </row>
        <row r="3004">
          <cell r="D3004" t="str">
            <v>S40054046</v>
          </cell>
          <cell r="F3004">
            <v>190703726</v>
          </cell>
          <cell r="G3004" t="str">
            <v>TORNILLO DE BLOQUEO UNICORTICAL 4.0*46mm ACERO</v>
          </cell>
        </row>
        <row r="3005">
          <cell r="D3005" t="str">
            <v>S40054046</v>
          </cell>
          <cell r="F3005">
            <v>190703726</v>
          </cell>
          <cell r="G3005" t="str">
            <v>TORNILLO DE BLOQUEO UNICORTICAL 4.0*46mm ACERO</v>
          </cell>
        </row>
        <row r="3006">
          <cell r="D3006" t="str">
            <v>S40054048</v>
          </cell>
          <cell r="F3006" t="str">
            <v>2000115774</v>
          </cell>
          <cell r="G3006" t="str">
            <v>TORNILLO DE BLOQUEO UNICORTICAL 4.0*48mm ACERO</v>
          </cell>
        </row>
        <row r="3007">
          <cell r="D3007" t="str">
            <v>T40054048</v>
          </cell>
          <cell r="F3007">
            <v>190703723</v>
          </cell>
          <cell r="G3007" t="str">
            <v xml:space="preserve">TORNILLO DE BLOQUEO UNICORTICAL 4.0*48mm TITANIO </v>
          </cell>
        </row>
        <row r="3008">
          <cell r="D3008" t="str">
            <v>S40054050</v>
          </cell>
          <cell r="F3008">
            <v>190703722</v>
          </cell>
          <cell r="G3008" t="str">
            <v>TORNILLO DE BLOQUEO UNICORTICAL 4.0*50mm ACERO</v>
          </cell>
        </row>
        <row r="3009">
          <cell r="D3009" t="str">
            <v>S40054056</v>
          </cell>
          <cell r="F3009">
            <v>190703721</v>
          </cell>
          <cell r="G3009" t="str">
            <v>TORNILLO DE BLOQUEO UNICORTICAL 4.0*52mm ACERO</v>
          </cell>
        </row>
        <row r="3010">
          <cell r="D3010" t="str">
            <v>T40054052</v>
          </cell>
          <cell r="F3010">
            <v>190703720</v>
          </cell>
          <cell r="G3010" t="str">
            <v xml:space="preserve">TORNILLO DE BLOQUEO UNICORTICAL 4.0*52mm TITANIO </v>
          </cell>
        </row>
        <row r="3011">
          <cell r="D3011" t="str">
            <v>T40054056</v>
          </cell>
          <cell r="F3011">
            <v>190703720</v>
          </cell>
          <cell r="G3011" t="str">
            <v xml:space="preserve">TORNILLO DE BLOQUEO UNICORTICAL 4.0*56mm TITANIO </v>
          </cell>
        </row>
        <row r="3012">
          <cell r="D3012" t="str">
            <v>S40054060</v>
          </cell>
          <cell r="F3012">
            <v>190703719</v>
          </cell>
          <cell r="G3012" t="str">
            <v>TORNILLO DE BLOQUEO UNICORTICAL 4.0*60mm ACERO</v>
          </cell>
        </row>
        <row r="3013">
          <cell r="D3013" t="str">
            <v>S40054064</v>
          </cell>
          <cell r="F3013">
            <v>190703718</v>
          </cell>
          <cell r="G3013" t="str">
            <v>TORNILLO DE BLOQUEO UNICORTICAL 4.0*64mm ACERO</v>
          </cell>
        </row>
        <row r="3014">
          <cell r="D3014" t="str">
            <v>S40054068</v>
          </cell>
          <cell r="F3014">
            <v>190703717</v>
          </cell>
          <cell r="G3014" t="str">
            <v>TORNILLO DE BLOQUEO UNICORTICAL 4.0*68mm ACERO</v>
          </cell>
        </row>
        <row r="3015">
          <cell r="D3015" t="str">
            <v>S40054072</v>
          </cell>
          <cell r="F3015">
            <v>190703716</v>
          </cell>
          <cell r="G3015" t="str">
            <v>TORNILLO DE BLOQUEO UNICORTICAL 4.0*72mm ACERO</v>
          </cell>
        </row>
        <row r="3016">
          <cell r="D3016" t="str">
            <v>T40054072</v>
          </cell>
          <cell r="F3016">
            <v>190703714</v>
          </cell>
          <cell r="G3016" t="str">
            <v xml:space="preserve">TORNILLO DE BLOQUEO UNICORTICAL 4.0*72mm TITANIO </v>
          </cell>
        </row>
        <row r="3017">
          <cell r="D3017" t="str">
            <v>S40054076</v>
          </cell>
          <cell r="F3017">
            <v>190703713</v>
          </cell>
          <cell r="G3017" t="str">
            <v>TORNILLO DE BLOQUEO UNICORTICAL 4.0*76mm ACERO</v>
          </cell>
        </row>
        <row r="3018">
          <cell r="D3018" t="str">
            <v>S40054080</v>
          </cell>
          <cell r="F3018">
            <v>190703712</v>
          </cell>
          <cell r="G3018" t="str">
            <v>TORNILLO DE BLOQUEO UNICORTICAL 4.0*80mm ACERO</v>
          </cell>
        </row>
        <row r="3019">
          <cell r="D3019" t="str">
            <v>T40054080</v>
          </cell>
          <cell r="F3019">
            <v>190703711</v>
          </cell>
          <cell r="G3019" t="str">
            <v xml:space="preserve">TORNILLO DE BLOQUEO UNICORTICAL 4.0*80mm TITANIO </v>
          </cell>
        </row>
        <row r="3020">
          <cell r="D3020" t="str">
            <v>045-25</v>
          </cell>
          <cell r="F3020">
            <v>210936605</v>
          </cell>
          <cell r="G3020" t="str">
            <v>TORNILLO DE BLOQUEO  5.0*25mm ACERO</v>
          </cell>
        </row>
        <row r="3021">
          <cell r="D3021" t="str">
            <v>045-30</v>
          </cell>
          <cell r="F3021">
            <v>210936605</v>
          </cell>
          <cell r="G3021" t="str">
            <v>TORNILLO DE BLOQUEO  5.0*30mm ACERO</v>
          </cell>
        </row>
        <row r="3022">
          <cell r="D3022" t="str">
            <v>045-34</v>
          </cell>
          <cell r="F3022" t="str">
            <v>210936606</v>
          </cell>
          <cell r="G3022" t="str">
            <v>TORNILLO DE BLOQUEO  5.0*34mm ACERO</v>
          </cell>
        </row>
        <row r="3023">
          <cell r="D3023" t="str">
            <v>045-35</v>
          </cell>
          <cell r="F3023" t="str">
            <v>210936606</v>
          </cell>
          <cell r="G3023" t="str">
            <v>TORNILLO DE BLOQUEO  5.0*35mm ACERO</v>
          </cell>
        </row>
        <row r="3024">
          <cell r="D3024" t="str">
            <v>045-36</v>
          </cell>
          <cell r="F3024" t="str">
            <v>210936607</v>
          </cell>
          <cell r="G3024" t="str">
            <v>TORNILLO DE BLOQUEO  5.0*36mm ACERO</v>
          </cell>
        </row>
        <row r="3025">
          <cell r="D3025" t="str">
            <v>045-40</v>
          </cell>
          <cell r="F3025" t="str">
            <v>210936609</v>
          </cell>
          <cell r="G3025" t="str">
            <v>TORNILLO DE BLOQUEO  5.0*40mm ACERO</v>
          </cell>
        </row>
        <row r="3026">
          <cell r="D3026" t="str">
            <v>045-44</v>
          </cell>
          <cell r="F3026" t="str">
            <v>210936611</v>
          </cell>
          <cell r="G3026" t="str">
            <v>TORNILLO DE BLOQUEO  5.0*44mm ACERO</v>
          </cell>
        </row>
        <row r="3027">
          <cell r="D3027" t="str">
            <v>045-45</v>
          </cell>
          <cell r="F3027" t="str">
            <v>210936610</v>
          </cell>
          <cell r="G3027" t="str">
            <v>TORNILLO DE BLOQUEO  5.0*45mm ACERO</v>
          </cell>
        </row>
        <row r="3028">
          <cell r="D3028" t="str">
            <v>045-48</v>
          </cell>
          <cell r="F3028" t="str">
            <v>210936610</v>
          </cell>
          <cell r="G3028" t="str">
            <v>TORNILLO DE BLOQUEO  5.0*48mm ACERO</v>
          </cell>
        </row>
        <row r="3029">
          <cell r="D3029" t="str">
            <v>045-50</v>
          </cell>
          <cell r="F3029" t="str">
            <v>210936612</v>
          </cell>
          <cell r="G3029" t="str">
            <v>TORNILLO DE BLOQUEO  5.0*50mm ACERO</v>
          </cell>
        </row>
        <row r="3030">
          <cell r="D3030" t="str">
            <v>045-52</v>
          </cell>
          <cell r="F3030" t="str">
            <v>210936613</v>
          </cell>
          <cell r="G3030" t="str">
            <v>TORNILLO DE BLOQUEO  5.0*52mm ACERO</v>
          </cell>
        </row>
        <row r="3031">
          <cell r="D3031" t="str">
            <v>045-55</v>
          </cell>
          <cell r="F3031" t="str">
            <v>210936613</v>
          </cell>
          <cell r="G3031" t="str">
            <v>TORNILLO DE BLOQUEO  5.0*55mm ACERO</v>
          </cell>
        </row>
        <row r="3032">
          <cell r="D3032" t="str">
            <v>045-56</v>
          </cell>
          <cell r="F3032" t="str">
            <v>210936614</v>
          </cell>
          <cell r="G3032" t="str">
            <v>TORNILLO DE BLOQUEO  5.0*56mm ACERO</v>
          </cell>
        </row>
        <row r="3033">
          <cell r="D3033" t="str">
            <v>045-60</v>
          </cell>
          <cell r="F3033" t="str">
            <v>210936614</v>
          </cell>
          <cell r="G3033" t="str">
            <v>TORNILLO DE BLOQUEO  5.0*60mm ACERO</v>
          </cell>
        </row>
        <row r="3034">
          <cell r="D3034" t="str">
            <v>045-64</v>
          </cell>
          <cell r="F3034" t="str">
            <v>210936615</v>
          </cell>
          <cell r="G3034" t="str">
            <v>TORNILLO DE BLOQUEO  5.0*64mm ACERO</v>
          </cell>
        </row>
        <row r="3035">
          <cell r="D3035" t="str">
            <v>045-68</v>
          </cell>
          <cell r="F3035" t="str">
            <v>210936615</v>
          </cell>
          <cell r="G3035" t="str">
            <v>TORNILLO DE BLOQUEO  5.0*68mm ACERO</v>
          </cell>
        </row>
        <row r="3036">
          <cell r="D3036" t="str">
            <v>045-70</v>
          </cell>
          <cell r="F3036" t="str">
            <v>210936616</v>
          </cell>
          <cell r="G3036" t="str">
            <v>TORNILLO DE BLOQUEO  5.0*70mm ACERO</v>
          </cell>
        </row>
        <row r="3037">
          <cell r="D3037" t="str">
            <v>045-76</v>
          </cell>
          <cell r="F3037" t="str">
            <v>210936617</v>
          </cell>
          <cell r="G3037" t="str">
            <v>TORNILLO DE BLOQUEO  5.0*76mm ACERO</v>
          </cell>
        </row>
        <row r="3038">
          <cell r="D3038" t="str">
            <v>045-80</v>
          </cell>
          <cell r="F3038" t="str">
            <v>210936617</v>
          </cell>
          <cell r="G3038" t="str">
            <v>TORNILLO DE BLOQUEO  5.0*80mm ACERO</v>
          </cell>
        </row>
        <row r="3039">
          <cell r="D3039" t="str">
            <v>T42154024</v>
          </cell>
          <cell r="F3039">
            <v>2100010389</v>
          </cell>
          <cell r="G3039" t="str">
            <v xml:space="preserve">TORNILLO DE BLOQUEO TIBIA  NAVIGATOR 4.0*24mm TITANIO </v>
          </cell>
        </row>
        <row r="3040">
          <cell r="D3040" t="str">
            <v>T42154026</v>
          </cell>
          <cell r="F3040">
            <v>2100004817</v>
          </cell>
          <cell r="G3040" t="str">
            <v xml:space="preserve">TORNILLO DE BLOQUEO TIBIA  NAVIGATOR 4.0*26mm TITANIO </v>
          </cell>
        </row>
        <row r="3041">
          <cell r="D3041" t="str">
            <v>T42154028</v>
          </cell>
          <cell r="F3041">
            <v>2100010980</v>
          </cell>
          <cell r="G3041" t="str">
            <v xml:space="preserve">TORNILLO DE BLOQUEO TIBIA  NAVIGATOR 4.0*28mm TITANIO </v>
          </cell>
        </row>
        <row r="3042">
          <cell r="D3042" t="str">
            <v>T42154030</v>
          </cell>
          <cell r="F3042">
            <v>2100024215</v>
          </cell>
          <cell r="G3042" t="str">
            <v xml:space="preserve">TORNILLO DE BLOQUEO TIBIA  NAVIGATOR 4.0*30mm TITANIO </v>
          </cell>
        </row>
        <row r="3043">
          <cell r="D3043" t="str">
            <v>T42154032</v>
          </cell>
          <cell r="F3043">
            <v>2100023833</v>
          </cell>
          <cell r="G3043" t="str">
            <v xml:space="preserve">TORNILLO DE BLOQUEO TIBIA  NAVIGATOR 4.0*32mm TITANIO </v>
          </cell>
        </row>
        <row r="3044">
          <cell r="D3044" t="str">
            <v>T42154034</v>
          </cell>
          <cell r="F3044">
            <v>2100024216</v>
          </cell>
          <cell r="G3044" t="str">
            <v xml:space="preserve">TORNILLO DE BLOQUEO TIBIA  NAVIGATOR 4.0*34mm TITANIO </v>
          </cell>
        </row>
        <row r="3045">
          <cell r="D3045" t="str">
            <v>T42154036</v>
          </cell>
          <cell r="F3045">
            <v>2100024217</v>
          </cell>
          <cell r="G3045" t="str">
            <v xml:space="preserve">TORNILLO DE BLOQUEO TIBIA  NAVIGATOR 4.0*36mm TITANIO </v>
          </cell>
        </row>
        <row r="3046">
          <cell r="D3046" t="str">
            <v>T42154038</v>
          </cell>
          <cell r="F3046">
            <v>2100002629</v>
          </cell>
          <cell r="G3046" t="str">
            <v xml:space="preserve">TORNILLO DE BLOQUEO TIBIA  NAVIGATOR 4.0*38mm TITANIO </v>
          </cell>
        </row>
        <row r="3047">
          <cell r="D3047" t="str">
            <v>T42154040</v>
          </cell>
          <cell r="F3047" t="str">
            <v>2100024215</v>
          </cell>
          <cell r="G3047" t="str">
            <v xml:space="preserve">TORNILLO DE BLOQUEO TIBIA  NAVIGATOR 4.0*40mm TITANIO </v>
          </cell>
        </row>
        <row r="3048">
          <cell r="D3048" t="str">
            <v>T42154042</v>
          </cell>
          <cell r="F3048">
            <v>2000112449</v>
          </cell>
          <cell r="G3048" t="str">
            <v xml:space="preserve">TORNILLO DE BLOQUEO TIBIA  NAVIGATOR 4.0*42mm TITANIO </v>
          </cell>
        </row>
        <row r="3049">
          <cell r="D3049" t="str">
            <v>T42154044</v>
          </cell>
          <cell r="F3049">
            <v>2100024299</v>
          </cell>
          <cell r="G3049" t="str">
            <v xml:space="preserve">TORNILLO DE BLOQUEO TIBIA  NAVIGATOR 4.0*44mm TITANIO </v>
          </cell>
        </row>
        <row r="3050">
          <cell r="D3050" t="str">
            <v>T42154046</v>
          </cell>
          <cell r="F3050" t="str">
            <v>2100024218</v>
          </cell>
          <cell r="G3050" t="str">
            <v xml:space="preserve">TORNILLO DE BLOQUEO TIBIA  NAVIGATOR 4.0*46mm TITANIO </v>
          </cell>
        </row>
        <row r="3051">
          <cell r="D3051" t="str">
            <v>T42154048</v>
          </cell>
          <cell r="F3051" t="str">
            <v>2100024299</v>
          </cell>
          <cell r="G3051" t="str">
            <v xml:space="preserve">TORNILLO DE BLOQUEO TIBIA  NAVIGATOR 4.0*48mm TITANIO </v>
          </cell>
        </row>
        <row r="3052">
          <cell r="D3052" t="str">
            <v>T42154050</v>
          </cell>
          <cell r="F3052">
            <v>2100000263</v>
          </cell>
          <cell r="G3052" t="str">
            <v xml:space="preserve">TORNILLO DE BLOQUEO TIBIA  NAVIGATOR 4.0*50mm TITANIO </v>
          </cell>
        </row>
        <row r="3053">
          <cell r="D3053" t="str">
            <v>T42154052</v>
          </cell>
          <cell r="F3053">
            <v>2100000263</v>
          </cell>
          <cell r="G3053" t="str">
            <v xml:space="preserve">TORNILLO DE BLOQUEO TIBIA  NAVIGATOR 4.0*52mm TITANIO </v>
          </cell>
        </row>
        <row r="3054">
          <cell r="D3054" t="str">
            <v>T42154056</v>
          </cell>
          <cell r="F3054">
            <v>2100000263</v>
          </cell>
          <cell r="G3054" t="str">
            <v xml:space="preserve">TORNILLO DE BLOQUEO TIBIA  NAVIGATOR 4.0*56mm TITANIO </v>
          </cell>
        </row>
        <row r="3055">
          <cell r="D3055" t="str">
            <v>T4215405</v>
          </cell>
          <cell r="F3055" t="str">
            <v>2100000263</v>
          </cell>
          <cell r="G3055" t="e">
            <v>#N/A</v>
          </cell>
        </row>
        <row r="3056">
          <cell r="D3056" t="str">
            <v>T42155035</v>
          </cell>
          <cell r="F3056">
            <v>190703875</v>
          </cell>
          <cell r="G3056" t="str">
            <v xml:space="preserve">TORNILLO DE BLOQUEO PROXIMAL  TIBIA NAVIGATOR 5.0*35mm TITANIO </v>
          </cell>
        </row>
        <row r="3057">
          <cell r="D3057" t="str">
            <v>T42155040</v>
          </cell>
          <cell r="F3057">
            <v>190703874</v>
          </cell>
          <cell r="G3057" t="str">
            <v xml:space="preserve">TORNILLO DE BLOQUEO PROXIMAL  TIBIA NAVIGATOR 5.0*40mm TITANIO </v>
          </cell>
        </row>
        <row r="3058">
          <cell r="D3058" t="str">
            <v>T42155045</v>
          </cell>
          <cell r="F3058">
            <v>190703873</v>
          </cell>
          <cell r="G3058" t="str">
            <v xml:space="preserve">TORNILLO DE BLOQUEO PROXIMAL  TIBIA NAVIGATOR 5.0*45mm TITANIO </v>
          </cell>
        </row>
        <row r="3059">
          <cell r="D3059" t="str">
            <v>T421550</v>
          </cell>
          <cell r="F3059">
            <v>190703873</v>
          </cell>
          <cell r="G3059" t="str">
            <v>TORNILLO DE BLOQUEO PROXIMAL  TIBIA NAVIGATOR 5.0*50mm TITANIO</v>
          </cell>
        </row>
        <row r="3060">
          <cell r="D3060" t="str">
            <v>041-32</v>
          </cell>
          <cell r="F3060">
            <v>210936605</v>
          </cell>
          <cell r="G3060" t="str">
            <v xml:space="preserve">TORNILLO DE BLOQUEO  TIBIA PERFECT 3.9*32mm ACERO </v>
          </cell>
        </row>
        <row r="3061">
          <cell r="D3061" t="str">
            <v>041-34</v>
          </cell>
          <cell r="F3061">
            <v>210936606</v>
          </cell>
          <cell r="G3061" t="str">
            <v xml:space="preserve">TORNILLO DE BLOQUEO  TIBIA PERFECT 3.9*34mm ACERO </v>
          </cell>
        </row>
        <row r="3062">
          <cell r="D3062" t="str">
            <v>041-36</v>
          </cell>
          <cell r="F3062">
            <v>210936607</v>
          </cell>
          <cell r="G3062" t="str">
            <v xml:space="preserve">TORNILLO DE BLOQUEO  TIBIA PERFECT 3.9*36mm ACERO </v>
          </cell>
        </row>
        <row r="3063">
          <cell r="D3063" t="str">
            <v>041-38</v>
          </cell>
          <cell r="F3063">
            <v>210936608</v>
          </cell>
          <cell r="G3063" t="str">
            <v xml:space="preserve">TORNILLO DE BLOQUEO  TIBIA PERFECT 3.9*38mm ACERO </v>
          </cell>
        </row>
        <row r="3064">
          <cell r="D3064" t="str">
            <v>041-40</v>
          </cell>
          <cell r="F3064">
            <v>210936609</v>
          </cell>
          <cell r="G3064" t="str">
            <v xml:space="preserve">TORNILLO DE BLOQUEO  TIBIA PERFECT 3.9*40mm ACERO </v>
          </cell>
        </row>
        <row r="3065">
          <cell r="D3065" t="str">
            <v>041-42</v>
          </cell>
          <cell r="F3065">
            <v>210936610</v>
          </cell>
          <cell r="G3065" t="str">
            <v xml:space="preserve">TORNILLO DE BLOQUEO  TIBIA PERFECT 3.9*42mm ACERO </v>
          </cell>
        </row>
        <row r="3066">
          <cell r="D3066" t="str">
            <v>041-44</v>
          </cell>
          <cell r="F3066">
            <v>210936611</v>
          </cell>
          <cell r="G3066" t="str">
            <v xml:space="preserve">TORNILLO DE BLOQUEO  TIBIA PERFECT 3.9*44mm ACERO </v>
          </cell>
        </row>
        <row r="3067">
          <cell r="D3067" t="str">
            <v>041-50</v>
          </cell>
          <cell r="F3067">
            <v>210936612</v>
          </cell>
          <cell r="G3067" t="str">
            <v xml:space="preserve">TORNILLO DE BLOQUEO  TIBIA PERFECT 3.9*50mm ACERO </v>
          </cell>
        </row>
        <row r="3068">
          <cell r="D3068" t="str">
            <v>041-54</v>
          </cell>
          <cell r="F3068" t="str">
            <v>210936613</v>
          </cell>
          <cell r="G3068" t="str">
            <v xml:space="preserve">TORNILLO DE BLOQUEO  TIBIA PERFECT 3.9*54mm ACERO </v>
          </cell>
        </row>
        <row r="3069">
          <cell r="D3069" t="str">
            <v>041-60</v>
          </cell>
          <cell r="F3069">
            <v>210936614</v>
          </cell>
          <cell r="G3069" t="str">
            <v xml:space="preserve">TORNILLO DE BLOQUEO  TIBIA PERFECT 3.9*60mm ACERO </v>
          </cell>
        </row>
        <row r="3070">
          <cell r="D3070" t="str">
            <v>041-65</v>
          </cell>
          <cell r="F3070">
            <v>210936615</v>
          </cell>
          <cell r="G3070" t="str">
            <v xml:space="preserve">TORNILLO DE BLOQUEO  TIBIA PERFECT 3.9*65mm ACERO </v>
          </cell>
        </row>
        <row r="3071">
          <cell r="D3071" t="str">
            <v>041-70</v>
          </cell>
          <cell r="F3071">
            <v>210936616</v>
          </cell>
          <cell r="G3071" t="str">
            <v xml:space="preserve">TORNILLO DE BLOQUEO  TIBIA PERFECT 3.9*70mm ACERO </v>
          </cell>
        </row>
        <row r="3072">
          <cell r="D3072" t="str">
            <v>041-75</v>
          </cell>
          <cell r="F3072">
            <v>210936617</v>
          </cell>
          <cell r="G3072" t="str">
            <v xml:space="preserve">TORNILLO DE BLOQUEO  TIBIA PERFECT 3.9*75mm ACERO </v>
          </cell>
        </row>
        <row r="3073">
          <cell r="D3073" t="str">
            <v>041-80</v>
          </cell>
          <cell r="F3073">
            <v>210936618</v>
          </cell>
          <cell r="G3073" t="str">
            <v xml:space="preserve">TORNILLO DE BLOQUEO  TIBIA PERFECT 3.9*80mm ACERO </v>
          </cell>
        </row>
        <row r="3074">
          <cell r="D3074" t="str">
            <v>PTC5-40</v>
          </cell>
          <cell r="F3074" t="str">
            <v>200112203</v>
          </cell>
          <cell r="G3074" t="str">
            <v xml:space="preserve">TORNILLO DE  BLOQUEO TIBIA 4.8*40mm TITANIO </v>
          </cell>
        </row>
        <row r="3075">
          <cell r="D3075" t="str">
            <v>6820</v>
          </cell>
          <cell r="F3075">
            <v>2100006287</v>
          </cell>
          <cell r="G3075" t="str">
            <v xml:space="preserve">TORNILLO DE BLOQUEO  HUMERO 4.0*20mm  TITANIO </v>
          </cell>
        </row>
        <row r="3076">
          <cell r="D3076" t="str">
            <v>6821</v>
          </cell>
          <cell r="F3076" t="str">
            <v>2100007516</v>
          </cell>
          <cell r="G3076" t="str">
            <v xml:space="preserve">TORNILLO DE BLOQUEO  HUMERO 4.0*24mm  TITANIO </v>
          </cell>
        </row>
        <row r="3077">
          <cell r="D3077" t="str">
            <v>6822</v>
          </cell>
          <cell r="F3077">
            <v>2000112449</v>
          </cell>
          <cell r="G3077" t="str">
            <v xml:space="preserve">TORNILLO DE BLOQUEO  HUMERO 4.0*28mm TITANIO </v>
          </cell>
        </row>
        <row r="3078">
          <cell r="D3078" t="str">
            <v>6823</v>
          </cell>
          <cell r="F3078">
            <v>2100010389</v>
          </cell>
          <cell r="G3078" t="str">
            <v xml:space="preserve">TORNILLO DE BLOQUEO  HUMERO 4.0*32mm TITANIO </v>
          </cell>
        </row>
        <row r="3079">
          <cell r="D3079" t="str">
            <v>6824</v>
          </cell>
          <cell r="F3079">
            <v>2100010646</v>
          </cell>
          <cell r="G3079" t="str">
            <v xml:space="preserve">TORNILLO DE BLOQUEO  HUMERO 4.0*36mm  TITANIO </v>
          </cell>
        </row>
        <row r="3080">
          <cell r="D3080" t="str">
            <v>6825</v>
          </cell>
          <cell r="F3080" t="str">
            <v>TJD1204050070</v>
          </cell>
          <cell r="G3080" t="str">
            <v xml:space="preserve">TORNILLO DE BLOQUEO  HUMERO 4.0*40mm  TITANIO </v>
          </cell>
        </row>
        <row r="3081">
          <cell r="D3081" t="str">
            <v>6826</v>
          </cell>
          <cell r="F3081" t="str">
            <v>TJD1912170182</v>
          </cell>
          <cell r="G3081" t="str">
            <v xml:space="preserve">TORNILLO DE BLOQUEO  HUMERO 4.0*44mm TITANIO </v>
          </cell>
        </row>
        <row r="3082">
          <cell r="D3082" t="str">
            <v>6847</v>
          </cell>
          <cell r="F3082">
            <v>2100004174</v>
          </cell>
          <cell r="G3082" t="str">
            <v xml:space="preserve">TORNILLO DE BLOQUEO  HUMERO 4.0*48mm TITANIO </v>
          </cell>
        </row>
        <row r="3083">
          <cell r="D3083" t="str">
            <v>6848</v>
          </cell>
          <cell r="F3083">
            <v>190703876</v>
          </cell>
          <cell r="G3083" t="str">
            <v xml:space="preserve">TORNILLO DE BLOQUEO  HUMERO 4.0*52mm  TITANIO </v>
          </cell>
        </row>
        <row r="3084">
          <cell r="D3084" t="str">
            <v>9821</v>
          </cell>
          <cell r="F3084" t="str">
            <v>1209070820</v>
          </cell>
          <cell r="G3084" t="str">
            <v xml:space="preserve">TORNILLO DE BLOQUEO  HUMERO 4.0*24mm ACERO </v>
          </cell>
        </row>
        <row r="3085">
          <cell r="D3085" t="str">
            <v>9822</v>
          </cell>
          <cell r="F3085" t="str">
            <v>1209070820</v>
          </cell>
          <cell r="G3085" t="str">
            <v xml:space="preserve">TORNILLO DE BLOQUEO  HUMERO 4.0*28mm ACERO </v>
          </cell>
        </row>
        <row r="3086">
          <cell r="D3086" t="str">
            <v>9823</v>
          </cell>
          <cell r="F3086" t="str">
            <v>1209070820</v>
          </cell>
          <cell r="G3086" t="str">
            <v xml:space="preserve">TORNILLO DE BLOQUEO  HUMERO 4.0*32mm ACERO </v>
          </cell>
        </row>
        <row r="3087">
          <cell r="D3087" t="str">
            <v>9824</v>
          </cell>
          <cell r="F3087" t="str">
            <v>1209070800</v>
          </cell>
          <cell r="G3087" t="str">
            <v xml:space="preserve">TORNILLO DE BLOQUEO  HUMERO 4.0*36mm ACERO </v>
          </cell>
        </row>
        <row r="3088">
          <cell r="D3088" t="str">
            <v>9825</v>
          </cell>
          <cell r="F3088" t="str">
            <v>1209070800</v>
          </cell>
          <cell r="G3088" t="str">
            <v xml:space="preserve">TORNILLO DE BLOQUEO  HUMERO 4.0*40mm ACERO </v>
          </cell>
        </row>
        <row r="3089">
          <cell r="D3089" t="str">
            <v>9826</v>
          </cell>
          <cell r="F3089" t="str">
            <v>1209070800</v>
          </cell>
          <cell r="G3089" t="str">
            <v xml:space="preserve">TORNILLO DE BLOQUEO  HUMERO 4.0*44mm ACERO </v>
          </cell>
        </row>
        <row r="3090">
          <cell r="D3090" t="str">
            <v>9827</v>
          </cell>
          <cell r="F3090" t="str">
            <v>1209070820</v>
          </cell>
          <cell r="G3090" t="str">
            <v xml:space="preserve">TORNILLO DE BLOQUEO  HUMERO 4.0*48mm ACERO </v>
          </cell>
        </row>
        <row r="3091">
          <cell r="D3091" t="str">
            <v>9827</v>
          </cell>
          <cell r="F3091" t="str">
            <v>1209070820</v>
          </cell>
          <cell r="G3091" t="str">
            <v xml:space="preserve">TORNILLO DE BLOQUEO  HUMERO 4.0*48mm ACERO </v>
          </cell>
        </row>
        <row r="3092">
          <cell r="D3092" t="str">
            <v>9827</v>
          </cell>
          <cell r="F3092" t="str">
            <v>1209070820</v>
          </cell>
          <cell r="G3092" t="str">
            <v xml:space="preserve">TORNILLO DE BLOQUEO  HUMERO 4.0*48mm ACERO </v>
          </cell>
        </row>
        <row r="3093">
          <cell r="D3093" t="str">
            <v>SF-101.422</v>
          </cell>
          <cell r="F3093" t="str">
            <v>210936628</v>
          </cell>
          <cell r="G3093" t="str">
            <v xml:space="preserve">TORNILLO DE BLOQUEO 2.7 *22mm ACERO </v>
          </cell>
        </row>
        <row r="3094">
          <cell r="D3094" t="str">
            <v>100S.212</v>
          </cell>
          <cell r="F3094" t="str">
            <v>200518258</v>
          </cell>
          <cell r="G3094" t="str">
            <v>TORNILLO CORTICAL 2.4*12mm ACERO</v>
          </cell>
        </row>
        <row r="3095">
          <cell r="D3095" t="str">
            <v>100S.214</v>
          </cell>
          <cell r="F3095" t="str">
            <v>210126753</v>
          </cell>
          <cell r="G3095" t="str">
            <v>TORNILLO CORTICAL 2.4*14mm ACERO</v>
          </cell>
        </row>
        <row r="3096">
          <cell r="D3096" t="str">
            <v>100S.216</v>
          </cell>
          <cell r="F3096" t="str">
            <v>210126753</v>
          </cell>
          <cell r="G3096" t="str">
            <v>TORNILLO CORTICAL 2.4*16mm ACERO</v>
          </cell>
        </row>
        <row r="3097">
          <cell r="D3097" t="str">
            <v>100S.218</v>
          </cell>
          <cell r="F3097" t="str">
            <v>201124284</v>
          </cell>
          <cell r="G3097" t="str">
            <v>TORNILLO CORTICAL 2.4*18mm ACERO</v>
          </cell>
        </row>
        <row r="3098">
          <cell r="D3098" t="str">
            <v>100S.220</v>
          </cell>
          <cell r="F3098" t="str">
            <v>200518262</v>
          </cell>
          <cell r="G3098" t="str">
            <v>TORNILLO CORTICAL 2.4*20mm ACERO</v>
          </cell>
        </row>
        <row r="3099">
          <cell r="D3099" t="str">
            <v>100S.222</v>
          </cell>
          <cell r="F3099" t="str">
            <v>200518263</v>
          </cell>
          <cell r="G3099" t="str">
            <v>TORNILLO CORTICAL 2.4*22mm ACERO</v>
          </cell>
        </row>
        <row r="3100">
          <cell r="D3100" t="str">
            <v>100S.224</v>
          </cell>
          <cell r="F3100" t="str">
            <v>200518263</v>
          </cell>
          <cell r="G3100" t="str">
            <v>TORNILLO CORTICAL 2.4*24mm ACERO</v>
          </cell>
        </row>
        <row r="3101">
          <cell r="D3101" t="str">
            <v>SF-100V.212</v>
          </cell>
          <cell r="F3101" t="str">
            <v>201225242</v>
          </cell>
          <cell r="G3101" t="str">
            <v>TORNILLO DE BLOQUEO 2.4*12mm ACERO</v>
          </cell>
        </row>
        <row r="3102">
          <cell r="D3102" t="str">
            <v>SF-100V.214</v>
          </cell>
          <cell r="F3102" t="str">
            <v>201225242</v>
          </cell>
          <cell r="G3102" t="str">
            <v>TORNILLO DE BLOQUEO 2.4*14mm ACERO</v>
          </cell>
        </row>
        <row r="3103">
          <cell r="D3103" t="str">
            <v>SF-100V.216</v>
          </cell>
          <cell r="F3103" t="str">
            <v>201225243</v>
          </cell>
          <cell r="G3103" t="str">
            <v>TORNILLO DE BLOQUEO 2.4*16mm ACERO</v>
          </cell>
        </row>
        <row r="3104">
          <cell r="D3104" t="str">
            <v>SF-100V.218</v>
          </cell>
          <cell r="F3104" t="str">
            <v>201225586</v>
          </cell>
          <cell r="G3104" t="str">
            <v>TORNILLO DE BLOQUEO 2.4*18mm ACERO</v>
          </cell>
        </row>
        <row r="3105">
          <cell r="D3105" t="str">
            <v>SF-100V.220</v>
          </cell>
          <cell r="F3105">
            <v>201225245</v>
          </cell>
          <cell r="G3105" t="str">
            <v>TORNILLO DE BLOQUEO 2.4*20mm ACERO</v>
          </cell>
        </row>
        <row r="3106">
          <cell r="D3106" t="str">
            <v>SF-100V.222</v>
          </cell>
          <cell r="F3106" t="str">
            <v>201215587</v>
          </cell>
          <cell r="G3106" t="str">
            <v xml:space="preserve">TORNILLO DE BLOQUEO 2.4*22mm ACERO </v>
          </cell>
        </row>
        <row r="3107">
          <cell r="D3107" t="str">
            <v>SF-100V.224</v>
          </cell>
          <cell r="F3107" t="str">
            <v>201225588</v>
          </cell>
          <cell r="G3107" t="str">
            <v xml:space="preserve">TORNILLO DE BLOQUEO 2.4*24mm ACERO </v>
          </cell>
        </row>
        <row r="3108">
          <cell r="D3108" t="str">
            <v>SF-100V.226</v>
          </cell>
          <cell r="F3108" t="str">
            <v>201225589</v>
          </cell>
          <cell r="G3108" t="str">
            <v xml:space="preserve">TORNILLO DE BLOQUEO 2.4*26mm ACERO </v>
          </cell>
        </row>
        <row r="3109">
          <cell r="D3109" t="str">
            <v>SF-100V.228</v>
          </cell>
          <cell r="F3109" t="str">
            <v>201225590</v>
          </cell>
          <cell r="G3109" t="str">
            <v xml:space="preserve">TORNILLO DE BLOQUEO 2.4*28mm ACERO </v>
          </cell>
        </row>
        <row r="3110">
          <cell r="D3110" t="str">
            <v>SF-101.430</v>
          </cell>
          <cell r="F3110" t="str">
            <v>210431404</v>
          </cell>
          <cell r="G3110" t="str">
            <v xml:space="preserve">TORNILLO DE BLOQUEO 2.7*30mm ACERO </v>
          </cell>
        </row>
        <row r="3111">
          <cell r="D3111" t="str">
            <v>SF-101.432</v>
          </cell>
          <cell r="F3111" t="str">
            <v>210936625</v>
          </cell>
          <cell r="G3111" t="str">
            <v xml:space="preserve">TORNILLO DE BLOQUEO 2.7*32mm ACERO </v>
          </cell>
        </row>
        <row r="3112">
          <cell r="D3112" t="str">
            <v>SF-101.434</v>
          </cell>
          <cell r="F3112" t="str">
            <v>201023154</v>
          </cell>
          <cell r="G3112" t="str">
            <v xml:space="preserve">TORNILLO DE BLOQUEO 2.7*34mm ACERO </v>
          </cell>
        </row>
        <row r="3113">
          <cell r="D3113" t="str">
            <v>SF-101.440</v>
          </cell>
          <cell r="F3113" t="str">
            <v>210936627</v>
          </cell>
          <cell r="G3113" t="str">
            <v xml:space="preserve">TORNILLO DE BLOQUEO 2.7*40mm ACERO </v>
          </cell>
        </row>
        <row r="3114">
          <cell r="D3114" t="str">
            <v>05.5102-03</v>
          </cell>
          <cell r="F3114">
            <v>190703488</v>
          </cell>
          <cell r="G3114" t="str">
            <v xml:space="preserve">TORNILLOS DE BLOQUEO PATELA 2.7*10mm TITANIO  </v>
          </cell>
        </row>
        <row r="3115">
          <cell r="D3115" t="str">
            <v>05.5102-04</v>
          </cell>
          <cell r="F3115">
            <v>190703488</v>
          </cell>
          <cell r="G3115" t="str">
            <v xml:space="preserve">TORNILLOS DE BLOQUEO PATELA 2.7*12mm TITANIO  </v>
          </cell>
        </row>
        <row r="3116">
          <cell r="D3116" t="str">
            <v>05.5102-05</v>
          </cell>
          <cell r="F3116">
            <v>190703487</v>
          </cell>
          <cell r="G3116" t="str">
            <v xml:space="preserve">TORNILLOS DE BLOQUEO PATELA 2.7*14mm TITANIO  </v>
          </cell>
        </row>
        <row r="3117">
          <cell r="D3117" t="str">
            <v>05.5102-06</v>
          </cell>
          <cell r="F3117">
            <v>190703486</v>
          </cell>
          <cell r="G3117" t="str">
            <v xml:space="preserve">TORNILLOS DE BLOQUEO PATELA 2.7*16mm TITANIO  </v>
          </cell>
        </row>
        <row r="3118">
          <cell r="D3118" t="str">
            <v>05.5102-07</v>
          </cell>
          <cell r="F3118">
            <v>190703486</v>
          </cell>
          <cell r="G3118" t="str">
            <v xml:space="preserve">TORNILLOS DE BLOQUEO PATELA 2.7*18mm TITANIO  </v>
          </cell>
        </row>
        <row r="3119">
          <cell r="D3119" t="str">
            <v>05.5102-08</v>
          </cell>
          <cell r="F3119">
            <v>190703485</v>
          </cell>
          <cell r="G3119" t="str">
            <v xml:space="preserve">TORNILLOS DE BLOQUEO PATELA 2.7*20mm TITANIO  </v>
          </cell>
        </row>
        <row r="3120">
          <cell r="D3120" t="str">
            <v>05.5102-09</v>
          </cell>
          <cell r="F3120">
            <v>190703490</v>
          </cell>
          <cell r="G3120" t="str">
            <v xml:space="preserve">TORNILLOS DE BLOQUEO PATELA 2.7*22mm TITANIO  </v>
          </cell>
        </row>
        <row r="3121">
          <cell r="D3121" t="str">
            <v>05.5102-10</v>
          </cell>
          <cell r="F3121">
            <v>190703489</v>
          </cell>
          <cell r="G3121" t="str">
            <v xml:space="preserve">TORNILLOS DE BLOQUEO PATELA 2.7*24mm TITANIO  </v>
          </cell>
        </row>
        <row r="3122">
          <cell r="D3122" t="str">
            <v>05.5102-11</v>
          </cell>
          <cell r="F3122">
            <v>190703484</v>
          </cell>
          <cell r="G3122" t="str">
            <v xml:space="preserve">TORNILLOS DE BLOQUEO PATELA 2.7*26mm TITANIO  </v>
          </cell>
        </row>
        <row r="3123">
          <cell r="D3123" t="str">
            <v>05.5102-12</v>
          </cell>
          <cell r="F3123">
            <v>190703483</v>
          </cell>
          <cell r="G3123" t="str">
            <v xml:space="preserve">TORNILLOS DE BLOQUEO PATELA 2.7*28mm TITANIO  </v>
          </cell>
        </row>
        <row r="3124">
          <cell r="D3124" t="str">
            <v>05.5102-13</v>
          </cell>
          <cell r="F3124">
            <v>190703482</v>
          </cell>
          <cell r="G3124" t="str">
            <v xml:space="preserve">TORNILLOS DE BLOQUEO PATELA 2.7*30mm TITANIO  </v>
          </cell>
        </row>
        <row r="3125">
          <cell r="D3125" t="str">
            <v>05.5102-14</v>
          </cell>
          <cell r="F3125">
            <v>190703481</v>
          </cell>
          <cell r="G3125" t="str">
            <v xml:space="preserve">TORNILLOS DE BLOQUEO PATELA 2.7*32mm TITANIO  </v>
          </cell>
        </row>
        <row r="3126">
          <cell r="D3126" t="str">
            <v>909</v>
          </cell>
          <cell r="F3126">
            <v>190703921</v>
          </cell>
          <cell r="G3126" t="str">
            <v xml:space="preserve">PLACA PATELLA SMALL TITANIO </v>
          </cell>
        </row>
        <row r="3127">
          <cell r="D3127" t="str">
            <v>1769</v>
          </cell>
          <cell r="F3127">
            <v>190703923</v>
          </cell>
          <cell r="G3127" t="str">
            <v xml:space="preserve">PLACA PATELLA MEDIUM TITANIO </v>
          </cell>
        </row>
        <row r="3128">
          <cell r="D3128" t="str">
            <v>10502</v>
          </cell>
          <cell r="F3128">
            <v>190703926</v>
          </cell>
          <cell r="G3128" t="str">
            <v>PLACA MULTIAXIAL PATELLAR 35mm IZQ. TIT.</v>
          </cell>
        </row>
        <row r="3129">
          <cell r="D3129" t="str">
            <v>10502</v>
          </cell>
          <cell r="F3129">
            <v>190703926</v>
          </cell>
          <cell r="G3129" t="str">
            <v>PLACA MULTIAXIAL PATELLAR 35mm IZQ. TIT.</v>
          </cell>
        </row>
        <row r="3130">
          <cell r="D3130" t="str">
            <v>444</v>
          </cell>
          <cell r="F3130">
            <v>190703880</v>
          </cell>
          <cell r="G3130" t="str">
            <v>TAPON CLAVO FEMORAL TIT.</v>
          </cell>
        </row>
        <row r="3131">
          <cell r="D3131" t="str">
            <v>A93681117</v>
          </cell>
          <cell r="F3131" t="str">
            <v>1900012889</v>
          </cell>
          <cell r="G3131" t="str">
            <v>PLACA BLOQ. PERONE 2.7/3.5mm*11 ORIF. DER. TITANIO</v>
          </cell>
        </row>
        <row r="3132">
          <cell r="D3132" t="str">
            <v>A93671117</v>
          </cell>
          <cell r="F3132">
            <v>1900012888</v>
          </cell>
          <cell r="G3132" t="str">
            <v>PLACA BLOQ. PERONE 2.7/3.5mm*11 ORIF. IZQ. TITANIO</v>
          </cell>
        </row>
        <row r="3133">
          <cell r="D3133" t="str">
            <v>A93671320</v>
          </cell>
          <cell r="F3133">
            <v>1508160500</v>
          </cell>
          <cell r="G3133" t="str">
            <v>PLACA BLOQ. PERONE 2.7/3.5mm*13 ORIF. IZQ. TITANIO</v>
          </cell>
        </row>
        <row r="3134">
          <cell r="D3134" t="str">
            <v>A93671522</v>
          </cell>
          <cell r="F3134">
            <v>1508160520</v>
          </cell>
          <cell r="G3134" t="str">
            <v>PLACA BLOQ. PERONE 2.7/3.5mm*15 ORIF. IZQ. TITANIO</v>
          </cell>
        </row>
        <row r="3135">
          <cell r="D3135" t="str">
            <v>A93680373</v>
          </cell>
          <cell r="F3135" t="str">
            <v>2100095332</v>
          </cell>
          <cell r="G3135" t="str">
            <v>PLACA BLOQ. PERONE 2.7/3.5mm*3 ORIF. DER. TITANIO</v>
          </cell>
        </row>
        <row r="3136">
          <cell r="D3136" t="str">
            <v>A93680486</v>
          </cell>
          <cell r="F3136" t="str">
            <v>2200018299</v>
          </cell>
          <cell r="G3136" t="e">
            <v>#N/A</v>
          </cell>
        </row>
        <row r="3137">
          <cell r="D3137" t="str">
            <v>A93670373</v>
          </cell>
          <cell r="F3137" t="str">
            <v>2100085109</v>
          </cell>
          <cell r="G3137" t="str">
            <v>PLACA BLOQ. PERONE 2.7/3.5mm*3 ORIF. IZQ. TITANIO</v>
          </cell>
        </row>
        <row r="3138">
          <cell r="D3138" t="str">
            <v>A93680611</v>
          </cell>
          <cell r="F3138" t="str">
            <v>2200018328</v>
          </cell>
          <cell r="G3138" t="str">
            <v>PLACA BLOQ. PERONE 2.7/3.5mm*6 ORIF. DER. TITANIO</v>
          </cell>
        </row>
        <row r="3139">
          <cell r="D3139" t="str">
            <v>A93680611</v>
          </cell>
          <cell r="F3139" t="str">
            <v>2200018328</v>
          </cell>
          <cell r="G3139" t="str">
            <v>PLACA BLOQ. PERONE 2.7/3.5mm*6 ORIF. DER. TITANIO</v>
          </cell>
        </row>
        <row r="3140">
          <cell r="D3140" t="str">
            <v>A93670599</v>
          </cell>
          <cell r="F3140" t="str">
            <v>2100076125</v>
          </cell>
          <cell r="G3140" t="str">
            <v>PLACA BLOQ. PERONE 2.7/3.5mm*5 ORIF. IZQ. TITANIO</v>
          </cell>
        </row>
        <row r="3141">
          <cell r="D3141" t="str">
            <v>A93670611</v>
          </cell>
          <cell r="F3141" t="str">
            <v>2100074582</v>
          </cell>
          <cell r="G3141" t="str">
            <v>PLACA BLOQ. PERONE 2.7/3.5mm*6 ORIF. IZQ. TITANIO</v>
          </cell>
        </row>
        <row r="3142">
          <cell r="D3142" t="str">
            <v>A93680712</v>
          </cell>
          <cell r="F3142" t="str">
            <v>2200018329</v>
          </cell>
          <cell r="G3142" t="str">
            <v>PLACA BLOQ. PERONE 2.7/3.5mm*7 ORIF. DER. TITANIO</v>
          </cell>
        </row>
        <row r="3143">
          <cell r="D3143" t="str">
            <v>AZT8567</v>
          </cell>
          <cell r="F3143" t="str">
            <v>1800044054</v>
          </cell>
          <cell r="G3143" t="e">
            <v>#N/A</v>
          </cell>
        </row>
        <row r="3144">
          <cell r="D3144" t="str">
            <v>AZT8577</v>
          </cell>
          <cell r="F3144" t="str">
            <v>1900012389</v>
          </cell>
          <cell r="G3144" t="e">
            <v>#N/A</v>
          </cell>
        </row>
        <row r="3145">
          <cell r="D3145" t="str">
            <v>A93670915</v>
          </cell>
          <cell r="F3145" t="str">
            <v>2100085110</v>
          </cell>
          <cell r="G3145" t="str">
            <v>PLACA BLOQ. PERONE 2.7/3.5mm*9 ORIF. IZQ. TITANIO</v>
          </cell>
        </row>
        <row r="3146">
          <cell r="D3146" t="str">
            <v>T713908126</v>
          </cell>
          <cell r="F3146" t="str">
            <v>2000068896</v>
          </cell>
          <cell r="G3146" t="str">
            <v>PLACA BLOQ. PERONE ANATOMICA 126mm 3.5*8 ORIF. TIT.</v>
          </cell>
        </row>
        <row r="3147">
          <cell r="D3147" t="str">
            <v>T713907114</v>
          </cell>
          <cell r="F3147" t="str">
            <v>2000084314</v>
          </cell>
          <cell r="G3147" t="str">
            <v>PLACA BLOQ. PERONE ANATOMICA 114mm 3.5*7  ORIF. TIT.</v>
          </cell>
        </row>
        <row r="3148">
          <cell r="D3148" t="str">
            <v>T713908126</v>
          </cell>
          <cell r="F3148" t="str">
            <v>2000068896</v>
          </cell>
          <cell r="G3148" t="str">
            <v>PLACA BLOQ. PERONE ANATOMICA 126mm 3.5*8 ORIF. TIT.</v>
          </cell>
        </row>
        <row r="3149">
          <cell r="D3149" t="str">
            <v>6202073000</v>
          </cell>
          <cell r="F3149" t="str">
            <v>2106020731</v>
          </cell>
          <cell r="G3149" t="str">
            <v>SAC-A2-D2 (15×10×3)</v>
          </cell>
        </row>
        <row r="3150">
          <cell r="D3150" t="str">
            <v>6202073000</v>
          </cell>
          <cell r="F3150" t="str">
            <v>2106020731</v>
          </cell>
          <cell r="G3150" t="str">
            <v>SAC-A2-D2 (15×10×3)</v>
          </cell>
        </row>
        <row r="3151">
          <cell r="D3151" t="str">
            <v>6202074000</v>
          </cell>
          <cell r="F3151" t="str">
            <v>2106020741</v>
          </cell>
          <cell r="G3151" t="str">
            <v>SAC-A3-D2 (7.5×10×3)</v>
          </cell>
        </row>
        <row r="3152">
          <cell r="D3152" t="str">
            <v>6202074000</v>
          </cell>
          <cell r="F3152" t="str">
            <v>2106020741</v>
          </cell>
          <cell r="G3152" t="str">
            <v>SAC-A3-D2 (7.5×10×3)</v>
          </cell>
        </row>
        <row r="3153">
          <cell r="D3153" t="str">
            <v>6202080000</v>
          </cell>
          <cell r="F3153" t="str">
            <v>2106020801</v>
          </cell>
          <cell r="G3153" t="str">
            <v>SAC-A7-D2 (16×12×3)</v>
          </cell>
        </row>
        <row r="3154">
          <cell r="D3154">
            <v>6202082000</v>
          </cell>
          <cell r="F3154" t="str">
            <v>2106020821</v>
          </cell>
          <cell r="G3154" t="str">
            <v>SAC-A8-D2 (12×8×3)</v>
          </cell>
        </row>
        <row r="3155">
          <cell r="D3155">
            <v>6202082000</v>
          </cell>
          <cell r="F3155" t="str">
            <v>2106020821</v>
          </cell>
          <cell r="G3155" t="str">
            <v>SAC-A8-D2 (12×8×3)</v>
          </cell>
        </row>
        <row r="3156">
          <cell r="D3156" t="str">
            <v>6305015000</v>
          </cell>
          <cell r="F3156" t="str">
            <v>2105050151</v>
          </cell>
          <cell r="G3156" t="str">
            <v>SISTEMA DE LAVADO SAC-WPWS-1000</v>
          </cell>
        </row>
        <row r="3157">
          <cell r="D3157" t="str">
            <v>6305015000</v>
          </cell>
          <cell r="F3157" t="str">
            <v>2105050151</v>
          </cell>
          <cell r="G3157" t="str">
            <v>SISTEMA DE LAVADO SAC-WPWS-1000</v>
          </cell>
        </row>
        <row r="3158">
          <cell r="F3158" t="str">
            <v>21312</v>
          </cell>
        </row>
        <row r="3159">
          <cell r="F3159" t="str">
            <v>21312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A2E8A-B42E-496E-911D-F39449D580A2}">
  <sheetPr>
    <pageSetUpPr fitToPage="1"/>
  </sheetPr>
  <dimension ref="A1:P111"/>
  <sheetViews>
    <sheetView showGridLines="0" tabSelected="1" topLeftCell="A77" zoomScale="80" zoomScaleNormal="80" workbookViewId="0">
      <selection activeCell="B83" sqref="B83"/>
    </sheetView>
  </sheetViews>
  <sheetFormatPr baseColWidth="10" defaultColWidth="17.54296875" defaultRowHeight="15.5" x14ac:dyDescent="0.35"/>
  <cols>
    <col min="1" max="1" width="23.1796875" style="1" bestFit="1" customWidth="1"/>
    <col min="2" max="2" width="21.26953125" style="1" customWidth="1"/>
    <col min="3" max="3" width="70.81640625" style="1" customWidth="1"/>
    <col min="4" max="4" width="22.7265625" style="7" bestFit="1" customWidth="1"/>
    <col min="5" max="5" width="19.26953125" style="7" bestFit="1" customWidth="1"/>
    <col min="6" max="6" width="17.54296875" style="1"/>
    <col min="7" max="7" width="16.54296875" style="1" customWidth="1"/>
    <col min="8" max="8" width="4" style="1" customWidth="1"/>
    <col min="9" max="16384" width="17.54296875" style="1"/>
  </cols>
  <sheetData>
    <row r="1" spans="1:16" customFormat="1" ht="24" customHeight="1" x14ac:dyDescent="0.35">
      <c r="B1" s="39"/>
      <c r="C1" s="39"/>
      <c r="D1" s="40"/>
      <c r="E1" s="40"/>
      <c r="F1" s="40"/>
      <c r="G1" s="40"/>
      <c r="H1" s="40"/>
      <c r="I1" s="40"/>
      <c r="J1" s="40"/>
      <c r="K1" s="40"/>
      <c r="L1" s="41"/>
      <c r="M1" s="42"/>
    </row>
    <row r="2" spans="1:16" customFormat="1" ht="18" x14ac:dyDescent="0.4">
      <c r="A2" s="70" t="s">
        <v>38</v>
      </c>
      <c r="B2" s="70"/>
      <c r="C2" s="70"/>
      <c r="D2" s="70"/>
      <c r="E2" s="70"/>
      <c r="F2" s="70"/>
      <c r="G2" s="70"/>
      <c r="H2" s="40"/>
      <c r="I2" s="40"/>
      <c r="J2" s="40"/>
      <c r="K2" s="40"/>
      <c r="L2" s="41"/>
      <c r="M2" s="42"/>
    </row>
    <row r="3" spans="1:16" customFormat="1" ht="23" x14ac:dyDescent="0.5">
      <c r="A3" s="70" t="s">
        <v>39</v>
      </c>
      <c r="B3" s="70"/>
      <c r="C3" s="70"/>
      <c r="D3" s="70"/>
      <c r="E3" s="70"/>
      <c r="F3" s="70"/>
      <c r="G3" s="70"/>
      <c r="H3" s="43"/>
      <c r="I3" s="43"/>
      <c r="J3" s="43"/>
      <c r="K3" s="43"/>
      <c r="L3" s="43"/>
      <c r="M3" s="43"/>
    </row>
    <row r="4" spans="1:16" customFormat="1" ht="23" x14ac:dyDescent="0.5">
      <c r="A4" s="71" t="s">
        <v>0</v>
      </c>
      <c r="B4" s="71"/>
      <c r="C4" s="71"/>
      <c r="D4" s="71"/>
      <c r="E4" s="71"/>
      <c r="F4" s="71"/>
      <c r="G4" s="71"/>
      <c r="H4" s="43"/>
      <c r="I4" s="43"/>
      <c r="J4" s="43"/>
      <c r="K4" s="43"/>
      <c r="L4" s="43"/>
      <c r="M4" s="43"/>
      <c r="N4" s="72"/>
      <c r="O4" s="72"/>
      <c r="P4" s="2"/>
    </row>
    <row r="5" spans="1:16" s="2" customFormat="1" ht="20.149999999999999" customHeight="1" x14ac:dyDescent="0.4">
      <c r="A5" s="19"/>
      <c r="B5" s="19"/>
      <c r="C5" s="19"/>
      <c r="D5" s="19"/>
      <c r="E5" s="19"/>
      <c r="F5" s="19"/>
      <c r="G5" s="19"/>
      <c r="N5" s="72"/>
      <c r="O5" s="72"/>
    </row>
    <row r="6" spans="1:16" s="2" customFormat="1" ht="20.149999999999999" customHeight="1" x14ac:dyDescent="0.4">
      <c r="A6" s="19"/>
      <c r="B6" s="19"/>
      <c r="C6" s="19"/>
      <c r="D6" s="19"/>
      <c r="E6" s="19"/>
      <c r="F6" s="19"/>
      <c r="G6" s="19"/>
      <c r="N6" s="20"/>
      <c r="O6" s="20"/>
    </row>
    <row r="7" spans="1:16" s="2" customFormat="1" ht="20.149999999999999" customHeight="1" x14ac:dyDescent="0.35">
      <c r="A7" s="73" t="s">
        <v>16</v>
      </c>
      <c r="B7" s="74"/>
      <c r="C7" s="47">
        <f ca="1">NOW()</f>
        <v>44954.600171296297</v>
      </c>
      <c r="D7" s="21" t="s">
        <v>17</v>
      </c>
      <c r="E7" s="22"/>
      <c r="F7" s="23"/>
      <c r="G7" s="23"/>
      <c r="N7" s="20"/>
      <c r="O7" s="20"/>
    </row>
    <row r="8" spans="1:16" s="2" customFormat="1" ht="20.149999999999999" customHeight="1" x14ac:dyDescent="0.35">
      <c r="A8" s="1"/>
      <c r="B8" s="11"/>
      <c r="C8" s="11"/>
      <c r="D8" s="11"/>
      <c r="E8" s="11"/>
      <c r="F8" s="11"/>
      <c r="G8" s="1"/>
      <c r="N8" s="20"/>
      <c r="O8" s="20"/>
    </row>
    <row r="9" spans="1:16" s="2" customFormat="1" ht="20.149999999999999" customHeight="1" x14ac:dyDescent="0.35">
      <c r="A9" s="73" t="s">
        <v>18</v>
      </c>
      <c r="B9" s="74"/>
      <c r="C9" s="24"/>
      <c r="D9" s="25" t="s">
        <v>19</v>
      </c>
      <c r="E9" s="26"/>
      <c r="F9" s="27"/>
      <c r="G9" s="27"/>
      <c r="N9" s="20"/>
      <c r="O9" s="20"/>
    </row>
    <row r="10" spans="1:16" s="2" customFormat="1" ht="20.149999999999999" customHeight="1" x14ac:dyDescent="0.35">
      <c r="A10" s="1"/>
      <c r="B10" s="11"/>
      <c r="C10" s="11"/>
      <c r="D10" s="11"/>
      <c r="E10" s="11"/>
      <c r="F10" s="11"/>
      <c r="G10" s="1"/>
      <c r="N10" s="20"/>
      <c r="O10" s="20"/>
    </row>
    <row r="11" spans="1:16" s="2" customFormat="1" ht="20.149999999999999" customHeight="1" x14ac:dyDescent="0.35">
      <c r="A11" s="73" t="s">
        <v>20</v>
      </c>
      <c r="B11" s="74"/>
      <c r="C11" s="28"/>
      <c r="D11" s="25" t="s">
        <v>21</v>
      </c>
      <c r="E11" s="24" t="s">
        <v>41</v>
      </c>
      <c r="F11" s="12"/>
      <c r="G11" s="12"/>
      <c r="N11" s="20"/>
      <c r="O11" s="20"/>
    </row>
    <row r="12" spans="1:16" s="2" customFormat="1" ht="20.149999999999999" customHeight="1" x14ac:dyDescent="0.35">
      <c r="A12" s="1"/>
      <c r="B12" s="11"/>
      <c r="C12" s="11"/>
      <c r="D12" s="11"/>
      <c r="E12" s="11"/>
      <c r="F12" s="11"/>
      <c r="G12" s="1"/>
      <c r="N12" s="29"/>
      <c r="O12" s="29"/>
    </row>
    <row r="13" spans="1:16" s="2" customFormat="1" ht="20.149999999999999" customHeight="1" x14ac:dyDescent="0.35">
      <c r="A13" s="73" t="s">
        <v>22</v>
      </c>
      <c r="B13" s="74"/>
      <c r="C13" s="47"/>
      <c r="D13" s="25" t="s">
        <v>23</v>
      </c>
      <c r="E13" s="30"/>
      <c r="F13" s="31"/>
      <c r="G13" s="31"/>
      <c r="N13" s="29"/>
      <c r="O13" s="29"/>
    </row>
    <row r="14" spans="1:16" s="2" customFormat="1" ht="20.149999999999999" customHeight="1" x14ac:dyDescent="0.35">
      <c r="A14" s="1"/>
      <c r="B14" s="11"/>
      <c r="C14" s="11"/>
      <c r="D14" s="11"/>
      <c r="E14" s="11"/>
      <c r="F14" s="11"/>
      <c r="G14" s="10"/>
      <c r="N14" s="32"/>
      <c r="O14" s="32"/>
    </row>
    <row r="15" spans="1:16" s="2" customFormat="1" ht="20.149999999999999" customHeight="1" x14ac:dyDescent="0.35">
      <c r="A15" s="73" t="s">
        <v>24</v>
      </c>
      <c r="B15" s="74"/>
      <c r="C15" s="24"/>
      <c r="D15" s="12"/>
      <c r="E15" s="33"/>
      <c r="F15" s="33"/>
      <c r="G15" s="12"/>
      <c r="N15" s="32"/>
      <c r="O15" s="32"/>
    </row>
    <row r="16" spans="1:16" s="2" customFormat="1" ht="20.149999999999999" customHeight="1" x14ac:dyDescent="0.35">
      <c r="A16" s="1"/>
      <c r="B16" s="11"/>
      <c r="C16" s="11"/>
      <c r="D16" s="11"/>
      <c r="E16" s="11"/>
      <c r="F16" s="11"/>
      <c r="G16" s="10"/>
      <c r="N16" s="32"/>
      <c r="O16" s="32"/>
    </row>
    <row r="17" spans="1:15" s="2" customFormat="1" ht="20.149999999999999" customHeight="1" x14ac:dyDescent="0.35">
      <c r="A17" s="73" t="s">
        <v>25</v>
      </c>
      <c r="B17" s="74"/>
      <c r="C17" s="24"/>
      <c r="D17" s="25" t="s">
        <v>44</v>
      </c>
      <c r="E17" s="30"/>
      <c r="F17" s="33"/>
      <c r="G17" s="12"/>
      <c r="N17" s="32"/>
      <c r="O17" s="32"/>
    </row>
    <row r="18" spans="1:15" s="2" customFormat="1" ht="20.149999999999999" customHeight="1" x14ac:dyDescent="0.35">
      <c r="A18" s="1"/>
      <c r="B18" s="11"/>
      <c r="C18" s="11"/>
      <c r="D18" s="11"/>
      <c r="E18" s="11"/>
      <c r="F18" s="11"/>
      <c r="G18" s="10"/>
      <c r="N18" s="34"/>
      <c r="O18" s="34"/>
    </row>
    <row r="19" spans="1:15" s="2" customFormat="1" ht="20.149999999999999" customHeight="1" x14ac:dyDescent="0.35">
      <c r="A19" s="73" t="s">
        <v>26</v>
      </c>
      <c r="B19" s="74"/>
      <c r="C19" s="22"/>
      <c r="D19" s="23"/>
      <c r="E19" s="35"/>
      <c r="F19" s="35"/>
      <c r="G19" s="17"/>
      <c r="N19" s="34"/>
      <c r="O19" s="34"/>
    </row>
    <row r="20" spans="1:15" s="2" customFormat="1" ht="20.149999999999999" customHeight="1" x14ac:dyDescent="0.35">
      <c r="A20" s="1"/>
      <c r="B20" s="7"/>
      <c r="C20" s="1"/>
      <c r="D20" s="1"/>
      <c r="E20" s="1"/>
      <c r="F20" s="1"/>
      <c r="G20" s="1"/>
      <c r="N20" s="34"/>
      <c r="O20" s="34"/>
    </row>
    <row r="21" spans="1:15" s="2" customFormat="1" ht="20.149999999999999" customHeight="1" x14ac:dyDescent="0.35">
      <c r="A21" s="69" t="s">
        <v>58</v>
      </c>
      <c r="B21" s="69"/>
      <c r="C21" s="69"/>
      <c r="D21" s="69"/>
      <c r="E21" s="69"/>
      <c r="F21" s="69"/>
      <c r="G21" s="69"/>
      <c r="N21" s="34"/>
      <c r="O21" s="34"/>
    </row>
    <row r="22" spans="1:15" s="2" customFormat="1" ht="30" customHeight="1" x14ac:dyDescent="0.35">
      <c r="A22" s="13" t="s">
        <v>28</v>
      </c>
      <c r="B22" s="13" t="s">
        <v>30</v>
      </c>
      <c r="C22" s="13" t="s">
        <v>29</v>
      </c>
      <c r="D22" s="13" t="s">
        <v>27</v>
      </c>
      <c r="E22" s="13" t="s">
        <v>40</v>
      </c>
      <c r="F22" s="14" t="s">
        <v>31</v>
      </c>
      <c r="G22" s="14" t="s">
        <v>32</v>
      </c>
      <c r="N22" s="34"/>
      <c r="O22" s="34"/>
    </row>
    <row r="23" spans="1:15" ht="17.5" x14ac:dyDescent="0.35">
      <c r="A23" s="51" t="s">
        <v>130</v>
      </c>
      <c r="C23" s="52" t="s">
        <v>119</v>
      </c>
      <c r="D23" s="7">
        <v>0</v>
      </c>
      <c r="E23" s="15"/>
      <c r="F23" s="44"/>
      <c r="G23" s="44">
        <f>+D24*F23</f>
        <v>0</v>
      </c>
      <c r="I23" s="1" t="str">
        <f>VLOOKUP(A23,[1]Hoja1!$D:$G,1,0)</f>
        <v>TI-106.222</v>
      </c>
    </row>
    <row r="24" spans="1:15" ht="17.5" x14ac:dyDescent="0.35">
      <c r="A24" s="51" t="s">
        <v>131</v>
      </c>
      <c r="B24" s="51">
        <v>2000020507</v>
      </c>
      <c r="C24" s="52" t="s">
        <v>62</v>
      </c>
      <c r="D24" s="53">
        <v>5</v>
      </c>
      <c r="E24" s="15"/>
      <c r="F24" s="44"/>
      <c r="G24" s="44">
        <v>0</v>
      </c>
      <c r="I24" s="1" t="str">
        <f>VLOOKUP(A24,[1]Hoja1!$D:$G,1,0)</f>
        <v>TI-106.224</v>
      </c>
    </row>
    <row r="25" spans="1:15" ht="17.5" x14ac:dyDescent="0.35">
      <c r="A25" s="51" t="s">
        <v>132</v>
      </c>
      <c r="B25" s="54">
        <v>2001126691</v>
      </c>
      <c r="C25" s="55" t="s">
        <v>63</v>
      </c>
      <c r="D25" s="53">
        <v>2</v>
      </c>
      <c r="E25" s="15"/>
      <c r="F25" s="44"/>
      <c r="G25" s="44">
        <f t="shared" ref="G23:G95" si="0">+D25*F25</f>
        <v>0</v>
      </c>
      <c r="I25" s="1" t="str">
        <f>VLOOKUP(A25,[1]Hoja1!$D:$G,1,0)</f>
        <v>TI-106.226</v>
      </c>
    </row>
    <row r="26" spans="1:15" ht="17.5" x14ac:dyDescent="0.35">
      <c r="A26" s="51" t="s">
        <v>133</v>
      </c>
      <c r="B26" s="51">
        <v>2001125972</v>
      </c>
      <c r="C26" s="52" t="s">
        <v>64</v>
      </c>
      <c r="D26" s="53">
        <v>5</v>
      </c>
      <c r="E26" s="15"/>
      <c r="F26" s="44"/>
      <c r="G26" s="44">
        <f t="shared" si="0"/>
        <v>0</v>
      </c>
      <c r="I26" s="1" t="str">
        <f>VLOOKUP(A26,[1]Hoja1!$D:$G,1,0)</f>
        <v>TI-106.228</v>
      </c>
    </row>
    <row r="27" spans="1:15" ht="17.5" x14ac:dyDescent="0.35">
      <c r="A27" s="51" t="s">
        <v>134</v>
      </c>
      <c r="B27" s="54">
        <v>2000091737</v>
      </c>
      <c r="C27" s="55" t="s">
        <v>65</v>
      </c>
      <c r="D27" s="53">
        <v>10</v>
      </c>
      <c r="E27" s="15"/>
      <c r="F27" s="44"/>
      <c r="G27" s="44">
        <f t="shared" si="0"/>
        <v>0</v>
      </c>
      <c r="I27" s="1" t="str">
        <f>VLOOKUP(A27,[1]Hoja1!$D:$G,1,0)</f>
        <v>TI-106.230</v>
      </c>
    </row>
    <row r="28" spans="1:15" ht="17.5" x14ac:dyDescent="0.35">
      <c r="A28" s="51" t="s">
        <v>135</v>
      </c>
      <c r="B28" s="51">
        <v>2001126072</v>
      </c>
      <c r="C28" s="52" t="s">
        <v>66</v>
      </c>
      <c r="D28" s="53">
        <v>0</v>
      </c>
      <c r="E28" s="15"/>
      <c r="F28" s="44"/>
      <c r="G28" s="44">
        <f t="shared" si="0"/>
        <v>0</v>
      </c>
      <c r="I28" s="1" t="str">
        <f>VLOOKUP(A28,[1]Hoja1!$D:$G,1,0)</f>
        <v>TI-106.232</v>
      </c>
    </row>
    <row r="29" spans="1:15" ht="17.5" x14ac:dyDescent="0.35">
      <c r="A29" s="51" t="s">
        <v>136</v>
      </c>
      <c r="B29" s="56">
        <v>2000091528</v>
      </c>
      <c r="C29" s="57" t="s">
        <v>67</v>
      </c>
      <c r="D29" s="53">
        <v>10</v>
      </c>
      <c r="E29" s="15"/>
      <c r="F29" s="44"/>
      <c r="G29" s="44">
        <f t="shared" si="0"/>
        <v>0</v>
      </c>
      <c r="I29" s="1" t="str">
        <f>VLOOKUP(A29,[1]Hoja1!$D:$G,1,0)</f>
        <v>TI-106.234</v>
      </c>
    </row>
    <row r="30" spans="1:15" ht="17.5" x14ac:dyDescent="0.35">
      <c r="A30" s="51" t="s">
        <v>137</v>
      </c>
      <c r="B30" s="58">
        <v>2001126696</v>
      </c>
      <c r="C30" s="59" t="s">
        <v>68</v>
      </c>
      <c r="D30" s="53">
        <v>10</v>
      </c>
      <c r="E30" s="15"/>
      <c r="F30" s="44"/>
      <c r="G30" s="44">
        <f t="shared" si="0"/>
        <v>0</v>
      </c>
      <c r="I30" s="1" t="str">
        <f>VLOOKUP(A30,[1]Hoja1!$D:$G,1,0)</f>
        <v>TI-106.236</v>
      </c>
    </row>
    <row r="31" spans="1:15" ht="17.5" x14ac:dyDescent="0.35">
      <c r="A31" s="51" t="s">
        <v>138</v>
      </c>
      <c r="B31" s="56">
        <v>2001126697</v>
      </c>
      <c r="C31" s="57" t="s">
        <v>69</v>
      </c>
      <c r="D31" s="53">
        <v>10</v>
      </c>
      <c r="E31" s="15"/>
      <c r="F31" s="44"/>
      <c r="G31" s="44">
        <f t="shared" si="0"/>
        <v>0</v>
      </c>
      <c r="I31" s="1" t="str">
        <f>VLOOKUP(A31,[1]Hoja1!$D:$G,1,0)</f>
        <v>TI-106.238</v>
      </c>
    </row>
    <row r="32" spans="1:15" ht="17.5" x14ac:dyDescent="0.35">
      <c r="A32" s="51" t="s">
        <v>139</v>
      </c>
      <c r="B32" s="58">
        <v>2001126076</v>
      </c>
      <c r="C32" s="59" t="s">
        <v>70</v>
      </c>
      <c r="D32" s="53">
        <v>10</v>
      </c>
      <c r="E32" s="15"/>
      <c r="F32" s="44"/>
      <c r="G32" s="44">
        <f t="shared" si="0"/>
        <v>0</v>
      </c>
      <c r="I32" s="1" t="str">
        <f>VLOOKUP(A32,[1]Hoja1!$D:$G,1,0)</f>
        <v>TI-106.240</v>
      </c>
    </row>
    <row r="33" spans="1:9" ht="17.5" x14ac:dyDescent="0.35">
      <c r="A33" s="51" t="s">
        <v>140</v>
      </c>
      <c r="B33" s="56">
        <v>2001126026</v>
      </c>
      <c r="C33" s="57" t="s">
        <v>71</v>
      </c>
      <c r="D33" s="53">
        <v>10</v>
      </c>
      <c r="E33" s="15"/>
      <c r="F33" s="44"/>
      <c r="G33" s="44">
        <f t="shared" si="0"/>
        <v>0</v>
      </c>
      <c r="I33" s="1" t="str">
        <f>VLOOKUP(A33,[1]Hoja1!$D:$G,1,0)</f>
        <v>TI-106.242</v>
      </c>
    </row>
    <row r="34" spans="1:9" ht="17.5" x14ac:dyDescent="0.35">
      <c r="A34" s="51" t="s">
        <v>141</v>
      </c>
      <c r="B34" s="58">
        <v>2000088381</v>
      </c>
      <c r="C34" s="59" t="s">
        <v>72</v>
      </c>
      <c r="D34" s="53">
        <v>5</v>
      </c>
      <c r="E34" s="15"/>
      <c r="F34" s="44"/>
      <c r="G34" s="44">
        <f t="shared" si="0"/>
        <v>0</v>
      </c>
      <c r="I34" s="1" t="str">
        <f>VLOOKUP(A34,[1]Hoja1!$D:$G,1,0)</f>
        <v>TI-106.244</v>
      </c>
    </row>
    <row r="35" spans="1:9" ht="17.5" x14ac:dyDescent="0.35">
      <c r="A35" s="51" t="s">
        <v>142</v>
      </c>
      <c r="B35" s="56">
        <v>2001125980</v>
      </c>
      <c r="C35" s="57" t="s">
        <v>73</v>
      </c>
      <c r="D35" s="53">
        <v>5</v>
      </c>
      <c r="E35" s="15"/>
      <c r="F35" s="44"/>
      <c r="G35" s="44">
        <f t="shared" si="0"/>
        <v>0</v>
      </c>
      <c r="I35" s="1" t="str">
        <f>VLOOKUP(A35,[1]Hoja1!$D:$G,1,0)</f>
        <v>TI-106.246</v>
      </c>
    </row>
    <row r="36" spans="1:9" ht="17.5" x14ac:dyDescent="0.35">
      <c r="A36" s="51" t="s">
        <v>143</v>
      </c>
      <c r="B36" s="58">
        <v>2001125039</v>
      </c>
      <c r="C36" s="59" t="s">
        <v>74</v>
      </c>
      <c r="D36" s="53">
        <v>5</v>
      </c>
      <c r="E36" s="15"/>
      <c r="F36" s="44"/>
      <c r="G36" s="44">
        <f t="shared" si="0"/>
        <v>0</v>
      </c>
      <c r="I36" s="1" t="str">
        <f>VLOOKUP(A36,[1]Hoja1!$D:$G,1,0)</f>
        <v>TI-106.248</v>
      </c>
    </row>
    <row r="37" spans="1:9" ht="17.5" x14ac:dyDescent="0.35">
      <c r="A37" s="51" t="s">
        <v>144</v>
      </c>
      <c r="B37" s="56">
        <v>2001126703</v>
      </c>
      <c r="C37" s="57" t="s">
        <v>75</v>
      </c>
      <c r="D37" s="53">
        <v>5</v>
      </c>
      <c r="E37" s="15"/>
      <c r="F37" s="44"/>
      <c r="G37" s="44">
        <f t="shared" si="0"/>
        <v>0</v>
      </c>
      <c r="I37" s="1" t="str">
        <f>VLOOKUP(A37,[1]Hoja1!$D:$G,1,0)</f>
        <v>TI-106.250</v>
      </c>
    </row>
    <row r="38" spans="1:9" ht="17.5" x14ac:dyDescent="0.35">
      <c r="A38" s="51" t="s">
        <v>145</v>
      </c>
      <c r="B38" s="58">
        <v>2001126082</v>
      </c>
      <c r="C38" s="59" t="s">
        <v>76</v>
      </c>
      <c r="D38" s="53">
        <v>5</v>
      </c>
      <c r="E38" s="15"/>
      <c r="F38" s="44"/>
      <c r="G38" s="44">
        <f t="shared" si="0"/>
        <v>0</v>
      </c>
      <c r="I38" s="1" t="str">
        <f>VLOOKUP(A38,[1]Hoja1!$D:$G,1,0)</f>
        <v>TI-106.252</v>
      </c>
    </row>
    <row r="39" spans="1:9" ht="17.5" x14ac:dyDescent="0.35">
      <c r="A39" s="51" t="s">
        <v>146</v>
      </c>
      <c r="B39" s="56">
        <v>2001125984</v>
      </c>
      <c r="C39" s="57" t="s">
        <v>77</v>
      </c>
      <c r="D39" s="53">
        <v>5</v>
      </c>
      <c r="E39" s="15"/>
      <c r="F39" s="44"/>
      <c r="G39" s="44">
        <f t="shared" si="0"/>
        <v>0</v>
      </c>
      <c r="I39" s="1" t="str">
        <f>VLOOKUP(A39,[1]Hoja1!$D:$G,1,0)</f>
        <v>TI-106.254</v>
      </c>
    </row>
    <row r="40" spans="1:9" ht="17.5" x14ac:dyDescent="0.35">
      <c r="A40" s="51" t="s">
        <v>147</v>
      </c>
      <c r="B40" s="51">
        <v>2001125984</v>
      </c>
      <c r="C40" s="52" t="s">
        <v>78</v>
      </c>
      <c r="D40" s="53">
        <v>5</v>
      </c>
      <c r="E40" s="15"/>
      <c r="F40" s="44"/>
      <c r="G40" s="44">
        <f t="shared" si="0"/>
        <v>0</v>
      </c>
      <c r="I40" s="1" t="e">
        <f>VLOOKUP(A40,[1]Hoja1!$D:$G,1,0)</f>
        <v>#N/A</v>
      </c>
    </row>
    <row r="41" spans="1:9" ht="17.5" x14ac:dyDescent="0.35">
      <c r="A41" s="51" t="s">
        <v>148</v>
      </c>
      <c r="B41" s="54">
        <v>2001125984</v>
      </c>
      <c r="C41" s="55" t="s">
        <v>79</v>
      </c>
      <c r="D41" s="53">
        <v>5</v>
      </c>
      <c r="E41" s="15"/>
      <c r="F41" s="44"/>
      <c r="G41" s="44">
        <f t="shared" si="0"/>
        <v>0</v>
      </c>
      <c r="I41" s="1" t="e">
        <f>VLOOKUP(A41,[1]Hoja1!$D:$G,1,0)</f>
        <v>#N/A</v>
      </c>
    </row>
    <row r="42" spans="1:9" ht="17.5" x14ac:dyDescent="0.35">
      <c r="A42" s="51" t="s">
        <v>149</v>
      </c>
      <c r="B42" s="51">
        <v>2001125984</v>
      </c>
      <c r="C42" s="52" t="s">
        <v>80</v>
      </c>
      <c r="D42" s="53">
        <v>5</v>
      </c>
      <c r="E42" s="15"/>
      <c r="F42" s="44"/>
      <c r="G42" s="44">
        <f t="shared" si="0"/>
        <v>0</v>
      </c>
      <c r="I42" s="1" t="e">
        <f>VLOOKUP(A42,[1]Hoja1!$D:$G,1,0)</f>
        <v>#N/A</v>
      </c>
    </row>
    <row r="43" spans="1:9" ht="17.5" x14ac:dyDescent="0.35">
      <c r="A43" s="51" t="s">
        <v>150</v>
      </c>
      <c r="B43" s="51">
        <v>2001125987</v>
      </c>
      <c r="C43" s="52" t="s">
        <v>81</v>
      </c>
      <c r="D43" s="53">
        <v>5</v>
      </c>
      <c r="E43" s="15"/>
      <c r="F43" s="44"/>
      <c r="G43" s="44">
        <f t="shared" si="0"/>
        <v>0</v>
      </c>
      <c r="I43" s="1" t="str">
        <f>VLOOKUP(A43,[1]Hoja1!$D:$G,1,0)</f>
        <v>TI-106.265</v>
      </c>
    </row>
    <row r="44" spans="1:9" ht="17.5" x14ac:dyDescent="0.35">
      <c r="A44" s="51" t="s">
        <v>151</v>
      </c>
      <c r="B44" s="54">
        <v>2001125987</v>
      </c>
      <c r="C44" s="55" t="s">
        <v>82</v>
      </c>
      <c r="D44" s="53">
        <v>5</v>
      </c>
      <c r="E44" s="15"/>
      <c r="F44" s="44"/>
      <c r="G44" s="44">
        <f t="shared" si="0"/>
        <v>0</v>
      </c>
      <c r="I44" s="1" t="e">
        <f>VLOOKUP(A44,[1]Hoja1!$D:$G,1,0)</f>
        <v>#N/A</v>
      </c>
    </row>
    <row r="45" spans="1:9" ht="17.5" x14ac:dyDescent="0.35">
      <c r="A45" s="51" t="s">
        <v>152</v>
      </c>
      <c r="B45" s="54"/>
      <c r="C45" s="55" t="s">
        <v>116</v>
      </c>
      <c r="D45" s="53">
        <v>0</v>
      </c>
      <c r="E45" s="15"/>
      <c r="F45" s="44"/>
      <c r="G45" s="44">
        <f t="shared" si="0"/>
        <v>0</v>
      </c>
      <c r="I45" s="1" t="e">
        <f>VLOOKUP(A45,[1]Hoja1!$D:$G,1,0)</f>
        <v>#N/A</v>
      </c>
    </row>
    <row r="46" spans="1:9" ht="17.5" x14ac:dyDescent="0.35">
      <c r="A46" s="51" t="s">
        <v>153</v>
      </c>
      <c r="B46" s="61">
        <v>2001126089</v>
      </c>
      <c r="C46" s="55" t="s">
        <v>83</v>
      </c>
      <c r="D46" s="53">
        <v>1</v>
      </c>
      <c r="E46" s="15"/>
      <c r="F46" s="44"/>
      <c r="G46" s="44">
        <f t="shared" si="0"/>
        <v>0</v>
      </c>
      <c r="I46" s="1" t="e">
        <f>VLOOKUP(A46,[1]Hoja1!$D:$G,1,0)</f>
        <v>#N/A</v>
      </c>
    </row>
    <row r="47" spans="1:9" ht="17.5" x14ac:dyDescent="0.35">
      <c r="A47" s="51" t="s">
        <v>154</v>
      </c>
      <c r="B47" s="61"/>
      <c r="C47" s="55" t="s">
        <v>117</v>
      </c>
      <c r="D47" s="53">
        <v>0</v>
      </c>
      <c r="E47" s="15"/>
      <c r="F47" s="44"/>
      <c r="G47" s="44">
        <f t="shared" si="0"/>
        <v>0</v>
      </c>
      <c r="I47" s="1" t="e">
        <f>VLOOKUP(A47,[1]Hoja1!$D:$G,1,0)</f>
        <v>#N/A</v>
      </c>
    </row>
    <row r="48" spans="1:9" ht="17.5" x14ac:dyDescent="0.35">
      <c r="A48" s="51" t="s">
        <v>155</v>
      </c>
      <c r="B48" s="61"/>
      <c r="C48" s="55" t="s">
        <v>118</v>
      </c>
      <c r="D48" s="53">
        <v>0</v>
      </c>
      <c r="E48" s="15"/>
      <c r="F48" s="44"/>
      <c r="G48" s="44">
        <f t="shared" si="0"/>
        <v>0</v>
      </c>
      <c r="I48" s="1" t="e">
        <f>VLOOKUP(A48,[1]Hoja1!$D:$G,1,0)</f>
        <v>#N/A</v>
      </c>
    </row>
    <row r="49" spans="1:9" ht="18" x14ac:dyDescent="0.4">
      <c r="A49" s="60"/>
      <c r="B49" s="61"/>
      <c r="C49" s="55"/>
      <c r="D49" s="67">
        <f>SUM(D24:D48)</f>
        <v>128</v>
      </c>
      <c r="E49" s="15"/>
      <c r="F49" s="44"/>
      <c r="G49" s="44"/>
      <c r="I49" s="1" t="e">
        <f>VLOOKUP(A49,[1]Hoja1!$D:$G,1,0)</f>
        <v>#N/A</v>
      </c>
    </row>
    <row r="50" spans="1:9" ht="17.5" x14ac:dyDescent="0.35">
      <c r="A50" s="56" t="s">
        <v>45</v>
      </c>
      <c r="B50" s="56">
        <v>2000110580</v>
      </c>
      <c r="C50" s="64" t="s">
        <v>84</v>
      </c>
      <c r="D50" s="63">
        <v>5</v>
      </c>
      <c r="E50" s="15"/>
      <c r="F50" s="44"/>
      <c r="G50" s="44">
        <f t="shared" si="0"/>
        <v>0</v>
      </c>
      <c r="I50" s="1" t="str">
        <f>VLOOKUP(A50,[1]Hoja1!$D:$G,1,0)</f>
        <v>T500950022</v>
      </c>
    </row>
    <row r="51" spans="1:9" ht="17.5" x14ac:dyDescent="0.35">
      <c r="A51" s="58" t="s">
        <v>46</v>
      </c>
      <c r="B51" s="58">
        <v>2000088649</v>
      </c>
      <c r="C51" s="65" t="s">
        <v>91</v>
      </c>
      <c r="D51" s="63">
        <v>5</v>
      </c>
      <c r="E51" s="15"/>
      <c r="F51" s="44"/>
      <c r="G51" s="44">
        <f t="shared" si="0"/>
        <v>0</v>
      </c>
      <c r="I51" s="1" t="str">
        <f>VLOOKUP(A51,[1]Hoja1!$D:$G,1,0)</f>
        <v>T500950024</v>
      </c>
    </row>
    <row r="52" spans="1:9" ht="17.5" x14ac:dyDescent="0.35">
      <c r="A52" s="56" t="s">
        <v>47</v>
      </c>
      <c r="B52" s="56">
        <v>2000092229</v>
      </c>
      <c r="C52" s="64" t="s">
        <v>92</v>
      </c>
      <c r="D52" s="63">
        <v>5</v>
      </c>
      <c r="E52" s="15"/>
      <c r="F52" s="44"/>
      <c r="G52" s="44">
        <f t="shared" si="0"/>
        <v>0</v>
      </c>
      <c r="I52" s="1" t="str">
        <f>VLOOKUP(A52,[1]Hoja1!$D:$G,1,0)</f>
        <v>T500950026</v>
      </c>
    </row>
    <row r="53" spans="1:9" ht="17.5" x14ac:dyDescent="0.35">
      <c r="A53" s="58" t="s">
        <v>48</v>
      </c>
      <c r="B53" s="58">
        <v>2000091736</v>
      </c>
      <c r="C53" s="65" t="s">
        <v>93</v>
      </c>
      <c r="D53" s="63">
        <v>5</v>
      </c>
      <c r="E53" s="15"/>
      <c r="F53" s="44"/>
      <c r="G53" s="44">
        <f t="shared" si="0"/>
        <v>0</v>
      </c>
      <c r="I53" s="1" t="str">
        <f>VLOOKUP(A53,[1]Hoja1!$D:$G,1,0)</f>
        <v>T500950028</v>
      </c>
    </row>
    <row r="54" spans="1:9" ht="17.5" x14ac:dyDescent="0.35">
      <c r="A54" s="56" t="s">
        <v>49</v>
      </c>
      <c r="B54" s="56">
        <v>2000088649</v>
      </c>
      <c r="C54" s="64" t="s">
        <v>94</v>
      </c>
      <c r="D54" s="63">
        <v>10</v>
      </c>
      <c r="E54" s="15"/>
      <c r="F54" s="44"/>
      <c r="G54" s="44">
        <f t="shared" si="0"/>
        <v>0</v>
      </c>
      <c r="I54" s="1" t="str">
        <f>VLOOKUP(A54,[1]Hoja1!$D:$G,1,0)</f>
        <v>T500950030</v>
      </c>
    </row>
    <row r="55" spans="1:9" ht="17.5" x14ac:dyDescent="0.35">
      <c r="A55" s="58" t="s">
        <v>50</v>
      </c>
      <c r="B55" s="58">
        <v>2000091736</v>
      </c>
      <c r="C55" s="65" t="s">
        <v>95</v>
      </c>
      <c r="D55" s="63">
        <v>10</v>
      </c>
      <c r="E55" s="15"/>
      <c r="F55" s="44"/>
      <c r="G55" s="44">
        <f t="shared" si="0"/>
        <v>0</v>
      </c>
      <c r="I55" s="1" t="str">
        <f>VLOOKUP(A55,[1]Hoja1!$D:$G,1,0)</f>
        <v>T500950032</v>
      </c>
    </row>
    <row r="56" spans="1:9" ht="17.5" x14ac:dyDescent="0.35">
      <c r="A56" s="56" t="s">
        <v>51</v>
      </c>
      <c r="B56" s="56">
        <v>2000091528</v>
      </c>
      <c r="C56" s="64" t="s">
        <v>96</v>
      </c>
      <c r="D56" s="63">
        <v>10</v>
      </c>
      <c r="E56" s="15"/>
      <c r="F56" s="44"/>
      <c r="G56" s="44">
        <f t="shared" si="0"/>
        <v>0</v>
      </c>
      <c r="I56" s="1" t="str">
        <f>VLOOKUP(A56,[1]Hoja1!$D:$G,1,0)</f>
        <v>T500950034</v>
      </c>
    </row>
    <row r="57" spans="1:9" ht="17.5" x14ac:dyDescent="0.35">
      <c r="A57" s="58" t="s">
        <v>52</v>
      </c>
      <c r="B57" s="58">
        <v>2000102234</v>
      </c>
      <c r="C57" s="65" t="s">
        <v>97</v>
      </c>
      <c r="D57" s="63">
        <v>10</v>
      </c>
      <c r="E57" s="15"/>
      <c r="F57" s="44"/>
      <c r="G57" s="44">
        <f t="shared" si="0"/>
        <v>0</v>
      </c>
      <c r="I57" s="1" t="str">
        <f>VLOOKUP(A57,[1]Hoja1!$D:$G,1,0)</f>
        <v>T500950036</v>
      </c>
    </row>
    <row r="58" spans="1:9" ht="17.5" x14ac:dyDescent="0.35">
      <c r="A58" s="56" t="s">
        <v>53</v>
      </c>
      <c r="B58" s="56">
        <v>2000110580</v>
      </c>
      <c r="C58" s="64" t="s">
        <v>98</v>
      </c>
      <c r="D58" s="63">
        <v>10</v>
      </c>
      <c r="E58" s="15"/>
      <c r="F58" s="44"/>
      <c r="G58" s="44">
        <f t="shared" si="0"/>
        <v>0</v>
      </c>
      <c r="I58" s="1" t="str">
        <f>VLOOKUP(A58,[1]Hoja1!$D:$G,1,0)</f>
        <v>T500950038</v>
      </c>
    </row>
    <row r="59" spans="1:9" ht="17.5" x14ac:dyDescent="0.35">
      <c r="A59" s="58" t="s">
        <v>54</v>
      </c>
      <c r="B59" s="58">
        <v>2000087832</v>
      </c>
      <c r="C59" s="65" t="s">
        <v>99</v>
      </c>
      <c r="D59" s="63">
        <v>10</v>
      </c>
      <c r="E59" s="15"/>
      <c r="F59" s="44"/>
      <c r="G59" s="44">
        <f t="shared" si="0"/>
        <v>0</v>
      </c>
      <c r="I59" s="1" t="str">
        <f>VLOOKUP(A59,[1]Hoja1!$D:$G,1,0)</f>
        <v>T500950040</v>
      </c>
    </row>
    <row r="60" spans="1:9" ht="17.5" x14ac:dyDescent="0.35">
      <c r="A60" s="56" t="s">
        <v>1</v>
      </c>
      <c r="B60" s="56">
        <v>2000087832</v>
      </c>
      <c r="C60" s="64" t="s">
        <v>100</v>
      </c>
      <c r="D60" s="63">
        <v>10</v>
      </c>
      <c r="E60" s="15"/>
      <c r="F60" s="44"/>
      <c r="G60" s="44">
        <f t="shared" si="0"/>
        <v>0</v>
      </c>
      <c r="I60" s="1" t="str">
        <f>VLOOKUP(A60,[1]Hoja1!$D:$G,1,0)</f>
        <v>T500950042</v>
      </c>
    </row>
    <row r="61" spans="1:9" ht="17.5" x14ac:dyDescent="0.35">
      <c r="A61" s="58" t="s">
        <v>2</v>
      </c>
      <c r="B61" s="58">
        <v>2000088381</v>
      </c>
      <c r="C61" s="65" t="s">
        <v>101</v>
      </c>
      <c r="D61" s="63">
        <v>5</v>
      </c>
      <c r="E61" s="15"/>
      <c r="F61" s="44"/>
      <c r="G61" s="44">
        <f t="shared" si="0"/>
        <v>0</v>
      </c>
      <c r="I61" s="1" t="str">
        <f>VLOOKUP(A61,[1]Hoja1!$D:$G,1,0)</f>
        <v>T500950044</v>
      </c>
    </row>
    <row r="62" spans="1:9" ht="17.5" x14ac:dyDescent="0.35">
      <c r="A62" s="56" t="s">
        <v>3</v>
      </c>
      <c r="B62" s="56">
        <v>2000088832</v>
      </c>
      <c r="C62" s="64" t="s">
        <v>102</v>
      </c>
      <c r="D62" s="63">
        <v>5</v>
      </c>
      <c r="E62" s="15"/>
      <c r="F62" s="44"/>
      <c r="G62" s="44">
        <f t="shared" si="0"/>
        <v>0</v>
      </c>
      <c r="I62" s="1" t="str">
        <f>VLOOKUP(A62,[1]Hoja1!$D:$G,1,0)</f>
        <v>T500950046</v>
      </c>
    </row>
    <row r="63" spans="1:9" ht="17.5" x14ac:dyDescent="0.35">
      <c r="A63" s="58" t="s">
        <v>4</v>
      </c>
      <c r="B63" s="58">
        <v>2000110153</v>
      </c>
      <c r="C63" s="65" t="s">
        <v>103</v>
      </c>
      <c r="D63" s="63">
        <v>5</v>
      </c>
      <c r="E63" s="15"/>
      <c r="F63" s="44"/>
      <c r="G63" s="44">
        <f t="shared" si="0"/>
        <v>0</v>
      </c>
      <c r="I63" s="1" t="str">
        <f>VLOOKUP(A63,[1]Hoja1!$D:$G,1,0)</f>
        <v>T500950048</v>
      </c>
    </row>
    <row r="64" spans="1:9" ht="17.5" x14ac:dyDescent="0.35">
      <c r="A64" s="56" t="s">
        <v>5</v>
      </c>
      <c r="B64" s="56">
        <v>2000088832</v>
      </c>
      <c r="C64" s="64" t="s">
        <v>104</v>
      </c>
      <c r="D64" s="63">
        <v>5</v>
      </c>
      <c r="E64" s="15"/>
      <c r="F64" s="44"/>
      <c r="G64" s="44">
        <f t="shared" si="0"/>
        <v>0</v>
      </c>
      <c r="I64" s="1" t="str">
        <f>VLOOKUP(A64,[1]Hoja1!$D:$G,1,0)</f>
        <v>T500950050</v>
      </c>
    </row>
    <row r="65" spans="1:9" ht="17.5" x14ac:dyDescent="0.35">
      <c r="A65" s="58" t="s">
        <v>13</v>
      </c>
      <c r="B65" s="58">
        <v>2000110154</v>
      </c>
      <c r="C65" s="65" t="s">
        <v>105</v>
      </c>
      <c r="D65" s="63">
        <v>5</v>
      </c>
      <c r="E65" s="15"/>
      <c r="F65" s="44"/>
      <c r="G65" s="44">
        <f t="shared" si="0"/>
        <v>0</v>
      </c>
      <c r="I65" s="1" t="str">
        <f>VLOOKUP(A65,[1]Hoja1!$D:$G,1,0)</f>
        <v>T500950052</v>
      </c>
    </row>
    <row r="66" spans="1:9" ht="17.5" x14ac:dyDescent="0.35">
      <c r="A66" s="56" t="s">
        <v>14</v>
      </c>
      <c r="B66" s="56">
        <v>2000110154</v>
      </c>
      <c r="C66" s="64" t="s">
        <v>106</v>
      </c>
      <c r="D66" s="63">
        <v>5</v>
      </c>
      <c r="E66" s="15"/>
      <c r="F66" s="44"/>
      <c r="G66" s="44">
        <f t="shared" si="0"/>
        <v>0</v>
      </c>
      <c r="I66" s="1" t="str">
        <f>VLOOKUP(A66,[1]Hoja1!$D:$G,1,0)</f>
        <v>T500950054</v>
      </c>
    </row>
    <row r="67" spans="1:9" ht="17.5" x14ac:dyDescent="0.35">
      <c r="A67" s="56" t="s">
        <v>61</v>
      </c>
      <c r="B67" s="58">
        <v>2000102239</v>
      </c>
      <c r="C67" s="65" t="s">
        <v>107</v>
      </c>
      <c r="D67" s="63">
        <v>5</v>
      </c>
      <c r="E67" s="15"/>
      <c r="F67" s="44"/>
      <c r="G67" s="44">
        <f t="shared" si="0"/>
        <v>0</v>
      </c>
      <c r="I67" s="1" t="str">
        <f>VLOOKUP(A67,[1]Hoja1!$D:$G,1,0)</f>
        <v>T500950056</v>
      </c>
    </row>
    <row r="68" spans="1:9" ht="17.5" x14ac:dyDescent="0.35">
      <c r="A68" s="56" t="s">
        <v>15</v>
      </c>
      <c r="B68" s="56">
        <v>2000102239</v>
      </c>
      <c r="C68" s="64" t="s">
        <v>109</v>
      </c>
      <c r="D68" s="63">
        <v>5</v>
      </c>
      <c r="E68" s="15"/>
      <c r="F68" s="44"/>
      <c r="G68" s="44">
        <f t="shared" si="0"/>
        <v>0</v>
      </c>
      <c r="I68" s="1" t="str">
        <f>VLOOKUP(A68,[1]Hoja1!$D:$G,1,0)</f>
        <v>T500950058</v>
      </c>
    </row>
    <row r="69" spans="1:9" ht="17.5" x14ac:dyDescent="0.35">
      <c r="A69" s="58" t="s">
        <v>6</v>
      </c>
      <c r="B69" s="58">
        <v>2000014601</v>
      </c>
      <c r="C69" s="65" t="s">
        <v>108</v>
      </c>
      <c r="D69" s="63">
        <v>5</v>
      </c>
      <c r="E69" s="15"/>
      <c r="F69" s="44"/>
      <c r="G69" s="44">
        <f t="shared" si="0"/>
        <v>0</v>
      </c>
      <c r="I69" s="1" t="str">
        <f>VLOOKUP(A69,[1]Hoja1!$D:$G,1,0)</f>
        <v>T500950060</v>
      </c>
    </row>
    <row r="70" spans="1:9" ht="17.5" x14ac:dyDescent="0.35">
      <c r="A70" s="56" t="s">
        <v>7</v>
      </c>
      <c r="B70" s="56">
        <v>2000092229</v>
      </c>
      <c r="C70" s="64" t="s">
        <v>110</v>
      </c>
      <c r="D70" s="63">
        <v>5</v>
      </c>
      <c r="E70" s="15"/>
      <c r="F70" s="44"/>
      <c r="G70" s="44">
        <f t="shared" si="0"/>
        <v>0</v>
      </c>
      <c r="I70" s="1" t="str">
        <f>VLOOKUP(A70,[1]Hoja1!$D:$G,1,0)</f>
        <v>T500950065</v>
      </c>
    </row>
    <row r="71" spans="1:9" ht="17.5" x14ac:dyDescent="0.35">
      <c r="A71" s="58" t="s">
        <v>8</v>
      </c>
      <c r="B71" s="58">
        <v>2000087832</v>
      </c>
      <c r="C71" s="65" t="s">
        <v>111</v>
      </c>
      <c r="D71" s="63">
        <v>5</v>
      </c>
      <c r="E71" s="15"/>
      <c r="F71" s="44"/>
      <c r="G71" s="44">
        <f t="shared" si="0"/>
        <v>0</v>
      </c>
      <c r="I71" s="1" t="str">
        <f>VLOOKUP(A71,[1]Hoja1!$D:$G,1,0)</f>
        <v>T500950070</v>
      </c>
    </row>
    <row r="72" spans="1:9" ht="17.5" x14ac:dyDescent="0.35">
      <c r="A72" s="56" t="s">
        <v>9</v>
      </c>
      <c r="B72" s="56">
        <v>2000087832</v>
      </c>
      <c r="C72" s="64" t="s">
        <v>112</v>
      </c>
      <c r="D72" s="63">
        <v>5</v>
      </c>
      <c r="E72" s="15"/>
      <c r="F72" s="44"/>
      <c r="G72" s="44">
        <f t="shared" si="0"/>
        <v>0</v>
      </c>
      <c r="I72" s="1" t="str">
        <f>VLOOKUP(A72,[1]Hoja1!$D:$G,1,0)</f>
        <v>T500950075</v>
      </c>
    </row>
    <row r="73" spans="1:9" ht="17.5" x14ac:dyDescent="0.35">
      <c r="A73" s="58" t="s">
        <v>10</v>
      </c>
      <c r="B73" s="58" t="s">
        <v>55</v>
      </c>
      <c r="C73" s="65" t="s">
        <v>113</v>
      </c>
      <c r="D73" s="63">
        <v>5</v>
      </c>
      <c r="E73" s="15"/>
      <c r="F73" s="44"/>
      <c r="G73" s="44">
        <f t="shared" si="0"/>
        <v>0</v>
      </c>
      <c r="I73" s="1" t="str">
        <f>VLOOKUP(A73,[1]Hoja1!$D:$G,1,0)</f>
        <v>T500950080</v>
      </c>
    </row>
    <row r="74" spans="1:9" ht="17.5" x14ac:dyDescent="0.35">
      <c r="A74" s="56" t="s">
        <v>11</v>
      </c>
      <c r="B74" s="56">
        <v>2000014601</v>
      </c>
      <c r="C74" s="64" t="s">
        <v>114</v>
      </c>
      <c r="D74" s="63">
        <v>5</v>
      </c>
      <c r="E74" s="15"/>
      <c r="F74" s="44"/>
      <c r="G74" s="44">
        <f t="shared" si="0"/>
        <v>0</v>
      </c>
      <c r="I74" s="1" t="str">
        <f>VLOOKUP(A74,[1]Hoja1!$D:$G,1,0)</f>
        <v>T500950085</v>
      </c>
    </row>
    <row r="75" spans="1:9" ht="17.5" x14ac:dyDescent="0.35">
      <c r="A75" s="58" t="s">
        <v>12</v>
      </c>
      <c r="B75" s="58">
        <v>2000014601</v>
      </c>
      <c r="C75" s="65" t="s">
        <v>115</v>
      </c>
      <c r="D75" s="63">
        <v>5</v>
      </c>
      <c r="E75" s="15"/>
      <c r="F75" s="44"/>
      <c r="G75" s="44">
        <f t="shared" si="0"/>
        <v>0</v>
      </c>
      <c r="I75" s="1" t="str">
        <f>VLOOKUP(A75,[1]Hoja1!$D:$G,1,0)</f>
        <v>T500950090</v>
      </c>
    </row>
    <row r="76" spans="1:9" ht="18" x14ac:dyDescent="0.4">
      <c r="A76" s="58"/>
      <c r="B76" s="58"/>
      <c r="C76" s="65"/>
      <c r="D76" s="68">
        <f>SUM(D50:D75)</f>
        <v>165</v>
      </c>
      <c r="E76" s="15"/>
      <c r="F76" s="44"/>
      <c r="G76" s="44"/>
      <c r="I76" s="1" t="e">
        <f>VLOOKUP(A76,[1]Hoja1!$D:$G,1,0)</f>
        <v>#N/A</v>
      </c>
    </row>
    <row r="77" spans="1:9" ht="17.5" x14ac:dyDescent="0.35">
      <c r="A77" s="75">
        <v>109030</v>
      </c>
      <c r="B77" s="58"/>
      <c r="C77" s="62" t="s">
        <v>120</v>
      </c>
      <c r="D77" s="63">
        <v>0</v>
      </c>
      <c r="E77" s="15"/>
      <c r="F77" s="44"/>
      <c r="G77" s="44"/>
      <c r="I77" s="1" t="e">
        <f>VLOOKUP(A77,[1]Hoja1!$D:$G,1,0)</f>
        <v>#N/A</v>
      </c>
    </row>
    <row r="78" spans="1:9" ht="17.5" x14ac:dyDescent="0.35">
      <c r="A78" s="75">
        <v>109035</v>
      </c>
      <c r="B78" s="58"/>
      <c r="C78" s="62" t="s">
        <v>121</v>
      </c>
      <c r="D78" s="63">
        <v>0</v>
      </c>
      <c r="E78" s="15"/>
      <c r="F78" s="44"/>
      <c r="G78" s="44"/>
      <c r="I78" s="1" t="e">
        <f>VLOOKUP(A78,[1]Hoja1!$D:$G,1,0)</f>
        <v>#N/A</v>
      </c>
    </row>
    <row r="79" spans="1:9" ht="17.5" x14ac:dyDescent="0.35">
      <c r="A79" s="75">
        <v>109040</v>
      </c>
      <c r="B79" s="58"/>
      <c r="C79" s="62" t="s">
        <v>122</v>
      </c>
      <c r="D79" s="63">
        <v>0</v>
      </c>
      <c r="E79" s="15"/>
      <c r="F79" s="44"/>
      <c r="G79" s="44"/>
      <c r="I79" s="1" t="e">
        <f>VLOOKUP(A79,[1]Hoja1!$D:$G,1,0)</f>
        <v>#N/A</v>
      </c>
    </row>
    <row r="80" spans="1:9" ht="17.5" x14ac:dyDescent="0.35">
      <c r="A80" s="75">
        <v>109045</v>
      </c>
      <c r="B80" s="58"/>
      <c r="C80" s="62" t="s">
        <v>124</v>
      </c>
      <c r="D80" s="63">
        <v>0</v>
      </c>
      <c r="E80" s="15"/>
      <c r="F80" s="44"/>
      <c r="G80" s="44"/>
      <c r="I80" s="1" t="e">
        <f>VLOOKUP(A80,[1]Hoja1!$D:$G,1,0)</f>
        <v>#N/A</v>
      </c>
    </row>
    <row r="81" spans="1:9" ht="17.5" x14ac:dyDescent="0.35">
      <c r="A81" s="75">
        <v>109050</v>
      </c>
      <c r="B81" s="61" t="s">
        <v>59</v>
      </c>
      <c r="C81" s="62" t="s">
        <v>86</v>
      </c>
      <c r="D81" s="53">
        <v>1</v>
      </c>
      <c r="E81" s="15"/>
      <c r="F81" s="44"/>
      <c r="G81" s="44">
        <f t="shared" si="0"/>
        <v>0</v>
      </c>
      <c r="I81" s="1" t="e">
        <f>VLOOKUP(A81,[1]Hoja1!$D:$G,1,0)</f>
        <v>#N/A</v>
      </c>
    </row>
    <row r="82" spans="1:9" ht="17.5" x14ac:dyDescent="0.35">
      <c r="A82" s="75">
        <v>109055</v>
      </c>
      <c r="B82" s="61"/>
      <c r="C82" s="62" t="s">
        <v>123</v>
      </c>
      <c r="D82" s="53">
        <v>0</v>
      </c>
      <c r="E82" s="15"/>
      <c r="F82" s="44"/>
      <c r="G82" s="44"/>
      <c r="I82" s="1" t="e">
        <f>VLOOKUP(A82,[1]Hoja1!$D:$G,1,0)</f>
        <v>#N/A</v>
      </c>
    </row>
    <row r="83" spans="1:9" ht="17.5" x14ac:dyDescent="0.35">
      <c r="A83" s="75">
        <v>109060</v>
      </c>
      <c r="B83" s="61">
        <v>200114114</v>
      </c>
      <c r="C83" s="62" t="s">
        <v>87</v>
      </c>
      <c r="D83" s="53">
        <v>2</v>
      </c>
      <c r="E83" s="15"/>
      <c r="F83" s="44"/>
      <c r="G83" s="44">
        <f t="shared" si="0"/>
        <v>0</v>
      </c>
      <c r="I83" s="1" t="e">
        <f>VLOOKUP(A83,[1]Hoja1!$D:$G,1,0)</f>
        <v>#N/A</v>
      </c>
    </row>
    <row r="84" spans="1:9" ht="17.5" x14ac:dyDescent="0.35">
      <c r="A84" s="75">
        <v>109065</v>
      </c>
      <c r="B84" s="61"/>
      <c r="C84" s="62" t="s">
        <v>125</v>
      </c>
      <c r="D84" s="53">
        <v>0</v>
      </c>
      <c r="E84" s="15"/>
      <c r="F84" s="44"/>
      <c r="G84" s="44"/>
      <c r="I84" s="1" t="e">
        <f>VLOOKUP(A84,[1]Hoja1!$D:$G,1,0)</f>
        <v>#N/A</v>
      </c>
    </row>
    <row r="85" spans="1:9" ht="17.5" x14ac:dyDescent="0.35">
      <c r="A85" s="75">
        <v>109070</v>
      </c>
      <c r="B85" s="61" t="s">
        <v>57</v>
      </c>
      <c r="C85" s="62" t="s">
        <v>88</v>
      </c>
      <c r="D85" s="53">
        <v>1</v>
      </c>
      <c r="E85" s="15"/>
      <c r="F85" s="44"/>
      <c r="G85" s="44">
        <f t="shared" si="0"/>
        <v>0</v>
      </c>
      <c r="I85" s="1" t="e">
        <f>VLOOKUP(A85,[1]Hoja1!$D:$G,1,0)</f>
        <v>#N/A</v>
      </c>
    </row>
    <row r="86" spans="1:9" ht="17.5" x14ac:dyDescent="0.35">
      <c r="A86" s="75">
        <v>109075</v>
      </c>
      <c r="B86" s="61"/>
      <c r="C86" s="62" t="s">
        <v>126</v>
      </c>
      <c r="D86" s="53">
        <v>0</v>
      </c>
      <c r="E86" s="15"/>
      <c r="F86" s="44"/>
      <c r="G86" s="44"/>
      <c r="I86" s="1" t="e">
        <f>VLOOKUP(A86,[1]Hoja1!$D:$G,1,0)</f>
        <v>#N/A</v>
      </c>
    </row>
    <row r="87" spans="1:9" ht="17.5" x14ac:dyDescent="0.35">
      <c r="A87" s="75">
        <v>109080</v>
      </c>
      <c r="B87" s="61"/>
      <c r="C87" s="62" t="s">
        <v>127</v>
      </c>
      <c r="D87" s="53">
        <v>0</v>
      </c>
      <c r="E87" s="15"/>
      <c r="F87" s="44"/>
      <c r="G87" s="44"/>
      <c r="I87" s="1" t="e">
        <f>VLOOKUP(A87,[1]Hoja1!$D:$G,1,0)</f>
        <v>#N/A</v>
      </c>
    </row>
    <row r="88" spans="1:9" ht="17.5" x14ac:dyDescent="0.35">
      <c r="A88" s="75">
        <v>109085</v>
      </c>
      <c r="B88" s="61"/>
      <c r="C88" s="62" t="s">
        <v>128</v>
      </c>
      <c r="D88" s="53">
        <v>0</v>
      </c>
      <c r="E88" s="15"/>
      <c r="F88" s="44"/>
      <c r="G88" s="44"/>
      <c r="I88" s="1" t="e">
        <f>VLOOKUP(A88,[1]Hoja1!$D:$G,1,0)</f>
        <v>#N/A</v>
      </c>
    </row>
    <row r="89" spans="1:9" ht="17.5" x14ac:dyDescent="0.35">
      <c r="A89" s="75">
        <v>109090</v>
      </c>
      <c r="B89" s="61" t="s">
        <v>60</v>
      </c>
      <c r="C89" s="62" t="s">
        <v>89</v>
      </c>
      <c r="D89" s="53">
        <v>1</v>
      </c>
      <c r="E89" s="15"/>
      <c r="F89" s="44"/>
      <c r="G89" s="44">
        <f t="shared" si="0"/>
        <v>0</v>
      </c>
      <c r="I89" s="1" t="e">
        <f>VLOOKUP(A89,[1]Hoja1!$D:$G,1,0)</f>
        <v>#N/A</v>
      </c>
    </row>
    <row r="90" spans="1:9" ht="17.5" x14ac:dyDescent="0.35">
      <c r="A90" s="75">
        <v>109095</v>
      </c>
      <c r="B90" s="61">
        <v>190703700</v>
      </c>
      <c r="C90" s="62" t="s">
        <v>129</v>
      </c>
      <c r="D90" s="53">
        <v>0</v>
      </c>
      <c r="E90" s="15"/>
      <c r="F90" s="44"/>
      <c r="G90" s="44">
        <f t="shared" si="0"/>
        <v>0</v>
      </c>
      <c r="I90" s="1" t="e">
        <f>VLOOKUP(A90,[1]Hoja1!$D:$G,1,0)</f>
        <v>#N/A</v>
      </c>
    </row>
    <row r="91" spans="1:9" ht="17.5" x14ac:dyDescent="0.35">
      <c r="A91" s="75">
        <v>109100</v>
      </c>
      <c r="B91" s="61">
        <v>200114122</v>
      </c>
      <c r="C91" s="62" t="s">
        <v>90</v>
      </c>
      <c r="D91" s="53">
        <v>2</v>
      </c>
      <c r="E91" s="15"/>
      <c r="F91" s="44"/>
      <c r="G91" s="44">
        <f t="shared" si="0"/>
        <v>0</v>
      </c>
      <c r="I91" s="1" t="e">
        <f>VLOOKUP(A91,[1]Hoja1!$D:$G,1,0)</f>
        <v>#N/A</v>
      </c>
    </row>
    <row r="92" spans="1:9" ht="18" x14ac:dyDescent="0.4">
      <c r="A92" s="60"/>
      <c r="B92" s="61"/>
      <c r="C92" s="62"/>
      <c r="D92" s="67">
        <f>SUM(D81:D91)</f>
        <v>7</v>
      </c>
      <c r="E92" s="15"/>
      <c r="F92" s="44"/>
      <c r="G92" s="44"/>
    </row>
    <row r="93" spans="1:9" ht="17.5" x14ac:dyDescent="0.35">
      <c r="A93" s="58" t="s">
        <v>56</v>
      </c>
      <c r="B93" s="51">
        <v>210228152</v>
      </c>
      <c r="C93" s="59" t="s">
        <v>85</v>
      </c>
      <c r="D93" s="66">
        <v>5</v>
      </c>
      <c r="E93" s="15"/>
      <c r="F93" s="44"/>
      <c r="G93" s="44">
        <f t="shared" si="0"/>
        <v>0</v>
      </c>
    </row>
    <row r="94" spans="1:9" ht="18" x14ac:dyDescent="0.4">
      <c r="A94" s="49"/>
      <c r="B94" s="48"/>
      <c r="C94" s="50"/>
      <c r="D94" s="67"/>
      <c r="E94" s="15"/>
      <c r="F94" s="44"/>
      <c r="G94" s="44">
        <f t="shared" si="0"/>
        <v>0</v>
      </c>
    </row>
    <row r="95" spans="1:9" x14ac:dyDescent="0.35">
      <c r="A95" s="16"/>
      <c r="B95" s="15"/>
      <c r="C95" s="4"/>
      <c r="D95" s="3"/>
      <c r="E95" s="15"/>
      <c r="F95" s="44"/>
      <c r="G95" s="44">
        <f t="shared" si="0"/>
        <v>0</v>
      </c>
    </row>
    <row r="96" spans="1:9" x14ac:dyDescent="0.35">
      <c r="F96" s="45" t="s">
        <v>33</v>
      </c>
      <c r="G96" s="46">
        <f>SUM(G23:G95)</f>
        <v>0</v>
      </c>
    </row>
    <row r="97" spans="1:8" x14ac:dyDescent="0.35">
      <c r="B97" s="5"/>
      <c r="F97" s="45" t="s">
        <v>34</v>
      </c>
      <c r="G97" s="46">
        <f>+G96*0.12</f>
        <v>0</v>
      </c>
    </row>
    <row r="98" spans="1:8" x14ac:dyDescent="0.35">
      <c r="B98" s="5"/>
      <c r="F98" s="45" t="s">
        <v>35</v>
      </c>
      <c r="G98" s="46">
        <f>+G96+G97</f>
        <v>0</v>
      </c>
    </row>
    <row r="99" spans="1:8" ht="20.149999999999999" customHeight="1" x14ac:dyDescent="0.35">
      <c r="B99" s="6"/>
    </row>
    <row r="100" spans="1:8" s="8" customFormat="1" ht="16" thickBot="1" x14ac:dyDescent="0.4">
      <c r="A100" s="8" t="s">
        <v>36</v>
      </c>
      <c r="C100" s="18"/>
    </row>
    <row r="101" spans="1:8" s="8" customFormat="1" x14ac:dyDescent="0.35">
      <c r="H101" s="9"/>
    </row>
    <row r="102" spans="1:8" s="8" customFormat="1" x14ac:dyDescent="0.35">
      <c r="H102" s="9"/>
    </row>
    <row r="103" spans="1:8" s="8" customFormat="1" x14ac:dyDescent="0.35">
      <c r="H103" s="9"/>
    </row>
    <row r="104" spans="1:8" s="8" customFormat="1" ht="16" thickBot="1" x14ac:dyDescent="0.4">
      <c r="A104" s="8" t="s">
        <v>37</v>
      </c>
      <c r="C104" s="18"/>
      <c r="H104" s="9"/>
    </row>
    <row r="105" spans="1:8" s="8" customFormat="1" x14ac:dyDescent="0.35">
      <c r="H105" s="9"/>
    </row>
    <row r="106" spans="1:8" customFormat="1" ht="14.5" x14ac:dyDescent="0.35"/>
    <row r="107" spans="1:8" customFormat="1" ht="14.5" x14ac:dyDescent="0.35"/>
    <row r="108" spans="1:8" s="8" customFormat="1" ht="16" thickBot="1" x14ac:dyDescent="0.4">
      <c r="A108" s="8" t="s">
        <v>42</v>
      </c>
      <c r="C108" s="18"/>
      <c r="H108" s="9"/>
    </row>
    <row r="109" spans="1:8" s="8" customFormat="1" x14ac:dyDescent="0.35">
      <c r="H109" s="9"/>
    </row>
    <row r="110" spans="1:8" s="38" customFormat="1" ht="20.149999999999999" customHeight="1" x14ac:dyDescent="0.35">
      <c r="A110" s="36"/>
      <c r="B110" s="36"/>
      <c r="C110" s="37"/>
    </row>
    <row r="111" spans="1:8" s="38" customFormat="1" ht="20.149999999999999" customHeight="1" thickBot="1" x14ac:dyDescent="0.4">
      <c r="A111" s="8" t="s">
        <v>43</v>
      </c>
      <c r="B111" s="8"/>
      <c r="C111" s="18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4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2022-08-04T20:09:52Z</cp:lastPrinted>
  <dcterms:created xsi:type="dcterms:W3CDTF">2022-05-25T14:56:01Z</dcterms:created>
  <dcterms:modified xsi:type="dcterms:W3CDTF">2023-01-28T19:24:28Z</dcterms:modified>
</cp:coreProperties>
</file>